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codeName="ThisWorkbook" defaultThemeVersion="124226"/>
  <xr:revisionPtr revIDLastSave="0" documentId="13_ncr:101_{DC349AE3-F16E-423E-8624-814BB5DA2398}" xr6:coauthVersionLast="47" xr6:coauthVersionMax="47" xr10:uidLastSave="{00000000-0000-0000-0000-000000000000}"/>
  <bookViews>
    <workbookView xWindow="3630" yWindow="3630" windowWidth="21600" windowHeight="11175" tabRatio="938" xr2:uid="{00000000-000D-0000-FFFF-FFFF00000000}"/>
  </bookViews>
  <sheets>
    <sheet name="24-11運搬費" sheetId="70" r:id="rId1"/>
  </sheets>
  <definedNames>
    <definedName name="_Fill" localSheetId="0" hidden="1">#REF!</definedName>
    <definedName name="_Fill" hidden="1">#REF!</definedName>
    <definedName name="_Order1" hidden="1">1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P">#REF!</definedName>
    <definedName name="\Q">#REF!</definedName>
    <definedName name="\R">#REF!</definedName>
    <definedName name="\S">#REF!</definedName>
    <definedName name="Access_Button" hidden="1">"建物調査書_98_入力ﾃﾞｰﾀ_List"</definedName>
    <definedName name="AccessDatabase" hidden="1">"D:\調書原本.98\建物調査書_98.mdb"</definedName>
    <definedName name="lk">#REF!</definedName>
    <definedName name="mj">#REF!</definedName>
    <definedName name="_xlnm.Print_Area" localSheetId="0">'24-11運搬費'!$C$1:$AB$46</definedName>
    <definedName name="_xlnm.Print_Titles" localSheetId="0">'24-11運搬費'!#REF!</definedName>
    <definedName name="uc">#REF!</definedName>
    <definedName name="uh">#REF!</definedName>
    <definedName name="あえｗｒｗ">#REF!</definedName>
    <definedName name="ええ">#REF!</definedName>
    <definedName name="単価表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70" l="1"/>
  <c r="N6" i="70" s="1"/>
  <c r="G6" i="70"/>
  <c r="E9" i="70"/>
  <c r="N9" i="70" s="1"/>
  <c r="G9" i="70"/>
  <c r="E12" i="70"/>
  <c r="N12" i="70" s="1"/>
  <c r="G12" i="70"/>
  <c r="E15" i="70"/>
  <c r="N15" i="70" s="1"/>
  <c r="G15" i="70"/>
  <c r="E18" i="70"/>
  <c r="N18" i="70" s="1"/>
  <c r="G18" i="70"/>
  <c r="E21" i="70"/>
  <c r="N21" i="70" s="1"/>
  <c r="G21" i="70"/>
  <c r="E24" i="70"/>
  <c r="N24" i="70" s="1"/>
  <c r="G24" i="70"/>
  <c r="E27" i="70"/>
  <c r="N27" i="70" s="1"/>
  <c r="G27" i="70"/>
  <c r="E30" i="70"/>
  <c r="N30" i="70" s="1"/>
  <c r="G30" i="70"/>
  <c r="E33" i="70"/>
  <c r="N33" i="70" s="1"/>
  <c r="G33" i="70"/>
</calcChain>
</file>

<file path=xl/sharedStrings.xml><?xml version="1.0" encoding="utf-8"?>
<sst xmlns="http://schemas.openxmlformats.org/spreadsheetml/2006/main" count="85" uniqueCount="36">
  <si>
    <t>％</t>
    <phoneticPr fontId="5"/>
  </si>
  <si>
    <t>合計</t>
    <rPh sb="0" eb="2">
      <t>ゴウケイ</t>
    </rPh>
    <phoneticPr fontId="5"/>
  </si>
  <si>
    <t>計</t>
    <rPh sb="0" eb="1">
      <t>ケイ</t>
    </rPh>
    <phoneticPr fontId="5"/>
  </si>
  <si>
    <t>諸経費</t>
    <rPh sb="0" eb="3">
      <t>ショケイヒ</t>
    </rPh>
    <phoneticPr fontId="5"/>
  </si>
  <si>
    <t>木くず</t>
    <rPh sb="0" eb="1">
      <t>キ</t>
    </rPh>
    <phoneticPr fontId="5"/>
  </si>
  <si>
    <t>金属くず</t>
    <rPh sb="0" eb="2">
      <t>キンゾク</t>
    </rPh>
    <phoneticPr fontId="5"/>
  </si>
  <si>
    <t>―</t>
    <phoneticPr fontId="5"/>
  </si>
  <si>
    <t>畳</t>
    <rPh sb="0" eb="1">
      <t>タタミ</t>
    </rPh>
    <phoneticPr fontId="5"/>
  </si>
  <si>
    <t>摘要</t>
    <rPh sb="0" eb="2">
      <t>テキヨウ</t>
    </rPh>
    <phoneticPr fontId="5"/>
  </si>
  <si>
    <t>陶器瓦</t>
    <rPh sb="0" eb="2">
      <t>トウキ</t>
    </rPh>
    <rPh sb="2" eb="3">
      <t>カワラ</t>
    </rPh>
    <phoneticPr fontId="5"/>
  </si>
  <si>
    <t>石膏ボード</t>
    <rPh sb="0" eb="2">
      <t>セッコウ</t>
    </rPh>
    <phoneticPr fontId="5"/>
  </si>
  <si>
    <t>廃プラ</t>
    <rPh sb="0" eb="1">
      <t>ハイ</t>
    </rPh>
    <phoneticPr fontId="5"/>
  </si>
  <si>
    <t>ガラス</t>
    <phoneticPr fontId="5"/>
  </si>
  <si>
    <t>廃材量計
①</t>
    <rPh sb="0" eb="2">
      <t>ハイザイ</t>
    </rPh>
    <rPh sb="2" eb="3">
      <t>リョウ</t>
    </rPh>
    <rPh sb="3" eb="4">
      <t>ケイ</t>
    </rPh>
    <phoneticPr fontId="5"/>
  </si>
  <si>
    <t>　（例；貨物自動車を４ｔ車と認定し、０．５台未満の端数が生じた場合は２ｔ車１台、０．５台以上の端数が生じた場合は４ｔ車１台とする。）</t>
    <phoneticPr fontId="5"/>
  </si>
  <si>
    <t>３.廃材組成毎に運搬台数を認定するものとし、小数点以下に対する貨物自動車は、残量が積載可能な最小の車種を認定する。</t>
    <phoneticPr fontId="5"/>
  </si>
  <si>
    <t>２.「必要台数③」の端数処理については、小数点以下第二位（小数点以下第三位四捨五入）で計上する。</t>
    <phoneticPr fontId="5"/>
  </si>
  <si>
    <t>１.貨物自動車の車種は、４ｔ車を基本とする。ただし、廃材量、現場の状況及び当該地域の道路事情等により、４ｔ車を使用することが適当でないと認められる場合は適切な車種（２ｔ車または１０ｔ車）を認定する。</t>
    <phoneticPr fontId="5"/>
  </si>
  <si>
    <t>注)　</t>
    <rPh sb="0" eb="1">
      <t>チュウ</t>
    </rPh>
    <phoneticPr fontId="5"/>
  </si>
  <si>
    <t>混合廃棄物(アスファルト)</t>
    <rPh sb="0" eb="2">
      <t>コンゴウ</t>
    </rPh>
    <rPh sb="2" eb="5">
      <t>ハイキブツ</t>
    </rPh>
    <phoneticPr fontId="5"/>
  </si>
  <si>
    <t>混合廃棄物(アスファルト以外)</t>
    <rPh sb="0" eb="2">
      <t>コンゴウ</t>
    </rPh>
    <rPh sb="2" eb="5">
      <t>ハイキブツ</t>
    </rPh>
    <rPh sb="12" eb="14">
      <t>イガイ</t>
    </rPh>
    <phoneticPr fontId="5"/>
  </si>
  <si>
    <t>ガレキ類</t>
    <rPh sb="3" eb="4">
      <t>ルイ</t>
    </rPh>
    <phoneticPr fontId="5"/>
  </si>
  <si>
    <t>(10t車)</t>
    <phoneticPr fontId="5"/>
  </si>
  <si>
    <t>(2t車)</t>
    <phoneticPr fontId="5"/>
  </si>
  <si>
    <t>(4t車)</t>
    <phoneticPr fontId="5"/>
  </si>
  <si>
    <t>(4t車)</t>
  </si>
  <si>
    <t>基本</t>
    <rPh sb="0" eb="2">
      <t>キホン</t>
    </rPh>
    <phoneticPr fontId="5"/>
  </si>
  <si>
    <t>廃材運搬費
⑥＝④×⑤</t>
    <rPh sb="0" eb="2">
      <t>ハイザイ</t>
    </rPh>
    <rPh sb="2" eb="4">
      <t>ウンパン</t>
    </rPh>
    <rPh sb="4" eb="5">
      <t>ヒ</t>
    </rPh>
    <phoneticPr fontId="5"/>
  </si>
  <si>
    <t>距離別単価
⑤</t>
    <rPh sb="0" eb="2">
      <t>キョリ</t>
    </rPh>
    <rPh sb="2" eb="3">
      <t>ベツ</t>
    </rPh>
    <rPh sb="3" eb="5">
      <t>タンカ</t>
    </rPh>
    <phoneticPr fontId="5"/>
  </si>
  <si>
    <t>認定運搬距離（km）</t>
    <rPh sb="0" eb="2">
      <t>ニンテイ</t>
    </rPh>
    <rPh sb="2" eb="4">
      <t>ウンパン</t>
    </rPh>
    <rPh sb="4" eb="6">
      <t>キョリ</t>
    </rPh>
    <phoneticPr fontId="5"/>
  </si>
  <si>
    <t>認定台数
④</t>
    <rPh sb="0" eb="2">
      <t>ニンテイ</t>
    </rPh>
    <rPh sb="2" eb="4">
      <t>ダイスウ</t>
    </rPh>
    <phoneticPr fontId="5"/>
  </si>
  <si>
    <t>必要台数
③＝
①÷②</t>
    <rPh sb="0" eb="2">
      <t>ヒツヨウ</t>
    </rPh>
    <phoneticPr fontId="5"/>
  </si>
  <si>
    <t>台数換算値
②</t>
    <rPh sb="4" eb="5">
      <t>チ</t>
    </rPh>
    <phoneticPr fontId="5"/>
  </si>
  <si>
    <t>廃材組成名</t>
    <phoneticPr fontId="5"/>
  </si>
  <si>
    <t>（２）　廃材運搬費</t>
    <rPh sb="4" eb="6">
      <t>ハイザイ</t>
    </rPh>
    <rPh sb="6" eb="8">
      <t>ウンパン</t>
    </rPh>
    <rPh sb="8" eb="9">
      <t>ヒ</t>
    </rPh>
    <phoneticPr fontId="5"/>
  </si>
  <si>
    <t>第24号様式の11</t>
    <rPh sb="0" eb="1">
      <t>ダイ</t>
    </rPh>
    <rPh sb="3" eb="6">
      <t>ゴウヨウシキ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</si>
</sst>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76" formatCode="0.00_ "/>
    <numFmt numFmtId="177" formatCode="0.000_ "/>
    <numFmt numFmtId="178" formatCode="0.0"/>
    <numFmt numFmtId="179" formatCode="#,##0_ "/>
    <numFmt numFmtId="180" formatCode="0.0_);[Red]\(0.0\)"/>
    <numFmt numFmtId="181" formatCode="#,##0;&quot;△ &quot;#,##0"/>
    <numFmt numFmtId="182" formatCode="0.0_ ;[Red]\-0.0\ "/>
    <numFmt numFmtId="183" formatCode="0.0_ "/>
    <numFmt numFmtId="184" formatCode="#,##0.0_ "/>
    <numFmt numFmtId="185" formatCode="0.0;&quot;△ &quot;0.0"/>
    <numFmt numFmtId="186" formatCode="0.00;&quot;△ &quot;0.00"/>
    <numFmt numFmtId="187" formatCode="#,##0_ ;[Red]\-#,##0\ "/>
    <numFmt numFmtId="188" formatCode="0_ ;[Red]\-0\ "/>
    <numFmt numFmtId="189" formatCode="0;&quot;△ &quot;0"/>
    <numFmt numFmtId="190" formatCode="0&quot;km&quot;"/>
    <numFmt numFmtId="191" formatCode="_ * 0.00_ ;_ * \-0.00_ ;_ * &quot;－&quot;_ ;_ @_ "/>
    <numFmt numFmtId="192" formatCode="0_ "/>
  </numFmts>
  <fonts count="21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z val="12"/>
      <name val="ＪＳ明朝"/>
      <family val="1"/>
      <charset val="128"/>
    </font>
    <font>
      <sz val="11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3" fillId="0" borderId="0"/>
    <xf numFmtId="0" fontId="11" fillId="0" borderId="0">
      <alignment vertical="center"/>
    </xf>
    <xf numFmtId="0" fontId="3" fillId="0" borderId="0"/>
    <xf numFmtId="0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38" fontId="3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10" fillId="0" borderId="0"/>
    <xf numFmtId="0" fontId="19" fillId="0" borderId="0"/>
    <xf numFmtId="0" fontId="3" fillId="0" borderId="0"/>
  </cellStyleXfs>
  <cellXfs count="224">
    <xf numFmtId="0" fontId="0" fillId="0" borderId="0" xfId="0">
      <alignment vertical="center"/>
    </xf>
    <xf numFmtId="0" fontId="6" fillId="3" borderId="0" xfId="8" applyFont="1" applyFill="1" applyAlignment="1">
      <alignment vertical="center" shrinkToFit="1"/>
    </xf>
    <xf numFmtId="0" fontId="6" fillId="3" borderId="0" xfId="8" applyFont="1" applyFill="1" applyAlignment="1">
      <alignment horizontal="center" vertical="center" shrinkToFit="1"/>
    </xf>
    <xf numFmtId="0" fontId="6" fillId="3" borderId="0" xfId="9" applyFont="1" applyFill="1" applyAlignment="1">
      <alignment horizontal="center" vertical="center" shrinkToFit="1"/>
    </xf>
    <xf numFmtId="0" fontId="6" fillId="3" borderId="0" xfId="10" applyFont="1" applyFill="1" applyAlignment="1">
      <alignment vertical="center" shrinkToFit="1"/>
    </xf>
    <xf numFmtId="0" fontId="6" fillId="3" borderId="0" xfId="8" applyFont="1" applyFill="1" applyAlignment="1">
      <alignment horizontal="left" vertical="center" shrinkToFit="1"/>
    </xf>
    <xf numFmtId="0" fontId="6" fillId="3" borderId="0" xfId="10" applyFont="1" applyFill="1" applyAlignment="1">
      <alignment vertical="center"/>
    </xf>
    <xf numFmtId="178" fontId="6" fillId="3" borderId="0" xfId="10" applyNumberFormat="1" applyFont="1" applyFill="1" applyAlignment="1">
      <alignment horizontal="center" vertical="center" shrinkToFit="1"/>
    </xf>
    <xf numFmtId="0" fontId="13" fillId="0" borderId="0" xfId="5" applyFont="1" applyAlignment="1">
      <alignment horizontal="left" vertical="center" indent="1"/>
    </xf>
    <xf numFmtId="179" fontId="16" fillId="0" borderId="0" xfId="11" applyNumberFormat="1" applyFont="1" applyFill="1" applyBorder="1" applyAlignment="1">
      <alignment horizontal="center" vertical="center" shrinkToFit="1"/>
    </xf>
    <xf numFmtId="179" fontId="16" fillId="0" borderId="0" xfId="11" applyNumberFormat="1" applyFont="1" applyFill="1" applyBorder="1" applyAlignment="1">
      <alignment horizontal="right" vertical="center" shrinkToFit="1"/>
    </xf>
    <xf numFmtId="0" fontId="16" fillId="0" borderId="0" xfId="12" applyFont="1" applyAlignment="1">
      <alignment horizontal="center" vertical="center" shrinkToFit="1"/>
    </xf>
    <xf numFmtId="0" fontId="16" fillId="0" borderId="0" xfId="12" applyFont="1" applyAlignment="1">
      <alignment vertical="center" shrinkToFit="1"/>
    </xf>
    <xf numFmtId="180" fontId="6" fillId="3" borderId="18" xfId="10" applyNumberFormat="1" applyFont="1" applyFill="1" applyBorder="1" applyAlignment="1">
      <alignment horizontal="center" vertical="center" shrinkToFit="1"/>
    </xf>
    <xf numFmtId="0" fontId="6" fillId="3" borderId="18" xfId="10" applyFont="1" applyFill="1" applyBorder="1" applyAlignment="1">
      <alignment horizontal="center" vertical="center" shrinkToFit="1"/>
    </xf>
    <xf numFmtId="0" fontId="6" fillId="3" borderId="0" xfId="13" applyFont="1" applyFill="1" applyAlignment="1">
      <alignment vertical="center" shrinkToFit="1"/>
    </xf>
    <xf numFmtId="0" fontId="6" fillId="3" borderId="18" xfId="8" applyFont="1" applyFill="1" applyBorder="1" applyAlignment="1">
      <alignment horizontal="center" vertical="center" shrinkToFit="1"/>
    </xf>
    <xf numFmtId="0" fontId="17" fillId="0" borderId="0" xfId="12" applyFont="1" applyAlignment="1">
      <alignment vertical="center" shrinkToFit="1"/>
    </xf>
    <xf numFmtId="181" fontId="6" fillId="3" borderId="0" xfId="8" applyNumberFormat="1" applyFont="1" applyFill="1" applyAlignment="1">
      <alignment vertical="center" shrinkToFit="1"/>
    </xf>
    <xf numFmtId="0" fontId="6" fillId="4" borderId="0" xfId="14" applyFont="1" applyFill="1" applyAlignment="1">
      <alignment horizontal="center" vertical="center" shrinkToFit="1"/>
    </xf>
    <xf numFmtId="0" fontId="6" fillId="5" borderId="0" xfId="8" applyFont="1" applyFill="1" applyAlignment="1">
      <alignment horizontal="center" vertical="center" shrinkToFit="1"/>
    </xf>
    <xf numFmtId="0" fontId="6" fillId="3" borderId="0" xfId="9" applyFont="1" applyFill="1" applyAlignment="1">
      <alignment vertical="center"/>
    </xf>
    <xf numFmtId="0" fontId="6" fillId="3" borderId="0" xfId="9" applyFont="1" applyFill="1" applyAlignment="1">
      <alignment vertical="center" shrinkToFit="1"/>
    </xf>
    <xf numFmtId="182" fontId="6" fillId="3" borderId="0" xfId="8" applyNumberFormat="1" applyFont="1" applyFill="1" applyAlignment="1">
      <alignment horizontal="right" vertical="center" shrinkToFit="1"/>
    </xf>
    <xf numFmtId="0" fontId="6" fillId="0" borderId="0" xfId="14" applyFont="1" applyAlignment="1">
      <alignment horizontal="center" vertical="center" shrinkToFit="1"/>
    </xf>
    <xf numFmtId="183" fontId="6" fillId="3" borderId="0" xfId="9" applyNumberFormat="1" applyFont="1" applyFill="1" applyAlignment="1">
      <alignment vertical="center" shrinkToFit="1"/>
    </xf>
    <xf numFmtId="0" fontId="6" fillId="3" borderId="0" xfId="9" applyFont="1" applyFill="1" applyAlignment="1">
      <alignment horizontal="left" vertical="center" wrapText="1"/>
    </xf>
    <xf numFmtId="0" fontId="6" fillId="3" borderId="0" xfId="9" applyFont="1" applyFill="1" applyAlignment="1" applyProtection="1">
      <alignment horizontal="center" vertical="center"/>
      <protection locked="0"/>
    </xf>
    <xf numFmtId="0" fontId="6" fillId="3" borderId="0" xfId="9" applyFont="1" applyFill="1" applyAlignment="1">
      <alignment horizontal="center" vertical="center"/>
    </xf>
    <xf numFmtId="0" fontId="6" fillId="3" borderId="0" xfId="9" applyFont="1" applyFill="1" applyAlignment="1">
      <alignment horizontal="left" vertical="center" shrinkToFit="1"/>
    </xf>
    <xf numFmtId="0" fontId="6" fillId="2" borderId="0" xfId="9" applyFont="1" applyFill="1" applyAlignment="1">
      <alignment horizontal="left" vertical="center" shrinkToFit="1"/>
    </xf>
    <xf numFmtId="0" fontId="6" fillId="3" borderId="0" xfId="15" applyFont="1" applyFill="1" applyAlignment="1">
      <alignment horizontal="center" vertical="center" shrinkToFit="1"/>
    </xf>
    <xf numFmtId="182" fontId="9" fillId="3" borderId="0" xfId="8" applyNumberFormat="1" applyFont="1" applyFill="1" applyAlignment="1">
      <alignment horizontal="right" vertical="center" shrinkToFit="1"/>
    </xf>
    <xf numFmtId="176" fontId="18" fillId="0" borderId="0" xfId="5" applyNumberFormat="1" applyFont="1" applyAlignment="1">
      <alignment horizontal="center" vertical="center" shrinkToFit="1"/>
    </xf>
    <xf numFmtId="176" fontId="9" fillId="0" borderId="0" xfId="5" applyNumberFormat="1" applyFont="1" applyAlignment="1">
      <alignment horizontal="center" vertical="center" shrinkToFit="1"/>
    </xf>
    <xf numFmtId="0" fontId="13" fillId="0" borderId="0" xfId="5" applyFont="1" applyAlignment="1">
      <alignment horizontal="center" vertical="center" shrinkToFit="1"/>
    </xf>
    <xf numFmtId="0" fontId="6" fillId="3" borderId="0" xfId="9" applyFont="1" applyFill="1" applyAlignment="1">
      <alignment horizontal="left" vertical="center"/>
    </xf>
    <xf numFmtId="180" fontId="9" fillId="3" borderId="0" xfId="10" applyNumberFormat="1" applyFont="1" applyFill="1" applyAlignment="1">
      <alignment horizontal="center" vertical="center" shrinkToFit="1"/>
    </xf>
    <xf numFmtId="0" fontId="6" fillId="3" borderId="0" xfId="10" applyFont="1" applyFill="1" applyAlignment="1">
      <alignment horizontal="center" vertical="center" shrinkToFit="1"/>
    </xf>
    <xf numFmtId="0" fontId="6" fillId="2" borderId="0" xfId="8" applyFont="1" applyFill="1" applyAlignment="1">
      <alignment horizontal="center" vertical="center" wrapText="1" shrinkToFit="1"/>
    </xf>
    <xf numFmtId="0" fontId="6" fillId="3" borderId="0" xfId="8" applyFont="1" applyFill="1" applyAlignment="1">
      <alignment horizontal="center" vertical="center" wrapText="1" shrinkToFit="1"/>
    </xf>
    <xf numFmtId="0" fontId="6" fillId="3" borderId="0" xfId="8" applyFont="1" applyFill="1" applyAlignment="1">
      <alignment horizontal="left" vertical="center"/>
    </xf>
    <xf numFmtId="182" fontId="9" fillId="2" borderId="0" xfId="8" applyNumberFormat="1" applyFont="1" applyFill="1" applyAlignment="1">
      <alignment horizontal="right" vertical="center" shrinkToFit="1"/>
    </xf>
    <xf numFmtId="182" fontId="6" fillId="2" borderId="0" xfId="8" applyNumberFormat="1" applyFont="1" applyFill="1" applyAlignment="1">
      <alignment horizontal="right" vertical="center" shrinkToFit="1"/>
    </xf>
    <xf numFmtId="0" fontId="6" fillId="3" borderId="0" xfId="9" applyFont="1" applyFill="1" applyAlignment="1" applyProtection="1">
      <alignment horizontal="center" vertical="center" shrinkToFit="1"/>
      <protection locked="0"/>
    </xf>
    <xf numFmtId="184" fontId="6" fillId="3" borderId="0" xfId="8" applyNumberFormat="1" applyFont="1" applyFill="1" applyAlignment="1">
      <alignment horizontal="right" vertical="center" shrinkToFit="1"/>
    </xf>
    <xf numFmtId="185" fontId="6" fillId="2" borderId="0" xfId="10" applyNumberFormat="1" applyFont="1" applyFill="1" applyAlignment="1">
      <alignment horizontal="center" vertical="center" shrinkToFit="1"/>
    </xf>
    <xf numFmtId="0" fontId="6" fillId="3" borderId="0" xfId="15" applyFont="1" applyFill="1" applyAlignment="1">
      <alignment horizontal="left" vertical="center" indent="1"/>
    </xf>
    <xf numFmtId="0" fontId="6" fillId="3" borderId="0" xfId="16" applyFont="1" applyFill="1" applyAlignment="1">
      <alignment horizontal="left" vertical="center" indent="1"/>
    </xf>
    <xf numFmtId="0" fontId="6" fillId="3" borderId="0" xfId="10" applyFont="1" applyFill="1" applyAlignment="1">
      <alignment shrinkToFit="1"/>
    </xf>
    <xf numFmtId="0" fontId="6" fillId="3" borderId="0" xfId="15" applyFont="1" applyFill="1" applyAlignment="1">
      <alignment vertical="top" shrinkToFit="1"/>
    </xf>
    <xf numFmtId="181" fontId="6" fillId="3" borderId="0" xfId="8" applyNumberFormat="1" applyFont="1" applyFill="1" applyAlignment="1">
      <alignment horizontal="center" vertical="center" shrinkToFit="1"/>
    </xf>
    <xf numFmtId="0" fontId="6" fillId="3" borderId="0" xfId="8" applyFont="1" applyFill="1" applyAlignment="1">
      <alignment horizontal="right" vertical="top" shrinkToFit="1"/>
    </xf>
    <xf numFmtId="182" fontId="6" fillId="3" borderId="0" xfId="8" applyNumberFormat="1" applyFont="1" applyFill="1" applyAlignment="1">
      <alignment horizontal="left" vertical="top" wrapText="1" shrinkToFit="1"/>
    </xf>
    <xf numFmtId="0" fontId="15" fillId="5" borderId="0" xfId="3" applyFont="1" applyFill="1" applyAlignment="1">
      <alignment horizontal="right" vertical="center"/>
    </xf>
    <xf numFmtId="182" fontId="4" fillId="3" borderId="0" xfId="8" applyNumberFormat="1" applyFont="1" applyFill="1" applyAlignment="1">
      <alignment horizontal="left" vertical="center" wrapText="1" shrinkToFit="1"/>
    </xf>
    <xf numFmtId="0" fontId="4" fillId="3" borderId="0" xfId="9" applyFont="1" applyFill="1" applyAlignment="1">
      <alignment vertical="center"/>
    </xf>
    <xf numFmtId="0" fontId="4" fillId="3" borderId="0" xfId="9" applyFont="1" applyFill="1" applyAlignment="1">
      <alignment vertical="center" shrinkToFit="1"/>
    </xf>
    <xf numFmtId="182" fontId="4" fillId="3" borderId="0" xfId="8" applyNumberFormat="1" applyFont="1" applyFill="1" applyAlignment="1">
      <alignment horizontal="left" vertical="top" wrapText="1" shrinkToFit="1"/>
    </xf>
    <xf numFmtId="182" fontId="4" fillId="3" borderId="0" xfId="8" applyNumberFormat="1" applyFont="1" applyFill="1" applyAlignment="1">
      <alignment horizontal="right" vertical="center" wrapText="1" shrinkToFit="1"/>
    </xf>
    <xf numFmtId="182" fontId="6" fillId="3" borderId="19" xfId="8" applyNumberFormat="1" applyFont="1" applyFill="1" applyBorder="1" applyAlignment="1">
      <alignment horizontal="left" vertical="top" wrapText="1" shrinkToFit="1"/>
    </xf>
    <xf numFmtId="182" fontId="4" fillId="3" borderId="19" xfId="8" applyNumberFormat="1" applyFont="1" applyFill="1" applyBorder="1" applyAlignment="1">
      <alignment horizontal="right" vertical="center" wrapText="1" shrinkToFit="1"/>
    </xf>
    <xf numFmtId="0" fontId="4" fillId="3" borderId="0" xfId="8" applyFont="1" applyFill="1" applyAlignment="1">
      <alignment vertical="center" shrinkToFit="1"/>
    </xf>
    <xf numFmtId="0" fontId="12" fillId="3" borderId="0" xfId="8" applyFont="1" applyFill="1" applyAlignment="1">
      <alignment vertical="center" shrinkToFit="1"/>
    </xf>
    <xf numFmtId="0" fontId="12" fillId="3" borderId="0" xfId="13" applyFont="1" applyFill="1" applyAlignment="1">
      <alignment vertical="center" shrinkToFit="1"/>
    </xf>
    <xf numFmtId="0" fontId="12" fillId="5" borderId="0" xfId="14" applyFont="1" applyFill="1" applyAlignment="1">
      <alignment horizontal="center" vertical="center" shrinkToFit="1"/>
    </xf>
    <xf numFmtId="186" fontId="4" fillId="5" borderId="0" xfId="8" applyNumberFormat="1" applyFont="1" applyFill="1" applyAlignment="1" applyProtection="1">
      <alignment horizontal="center" vertical="center" shrinkToFit="1"/>
      <protection locked="0"/>
    </xf>
    <xf numFmtId="186" fontId="6" fillId="0" borderId="0" xfId="8" applyNumberFormat="1" applyFont="1" applyAlignment="1" applyProtection="1">
      <alignment horizontal="left" vertical="center" shrinkToFit="1"/>
      <protection locked="0"/>
    </xf>
    <xf numFmtId="186" fontId="6" fillId="5" borderId="0" xfId="8" applyNumberFormat="1" applyFont="1" applyFill="1" applyAlignment="1" applyProtection="1">
      <alignment horizontal="center" vertical="center" shrinkToFit="1"/>
      <protection locked="0"/>
    </xf>
    <xf numFmtId="189" fontId="8" fillId="0" borderId="5" xfId="8" applyNumberFormat="1" applyFont="1" applyBorder="1" applyAlignment="1" applyProtection="1">
      <alignment horizontal="left" vertical="center" shrinkToFit="1"/>
      <protection locked="0"/>
    </xf>
    <xf numFmtId="189" fontId="8" fillId="0" borderId="9" xfId="8" applyNumberFormat="1" applyFont="1" applyBorder="1" applyAlignment="1" applyProtection="1">
      <alignment horizontal="left" vertical="center" shrinkToFit="1"/>
      <protection locked="0"/>
    </xf>
    <xf numFmtId="182" fontId="12" fillId="2" borderId="0" xfId="8" applyNumberFormat="1" applyFont="1" applyFill="1" applyAlignment="1">
      <alignment horizontal="right" vertical="center" shrinkToFit="1"/>
    </xf>
    <xf numFmtId="182" fontId="12" fillId="3" borderId="0" xfId="8" applyNumberFormat="1" applyFont="1" applyFill="1" applyAlignment="1">
      <alignment horizontal="right" vertical="center" shrinkToFit="1"/>
    </xf>
    <xf numFmtId="189" fontId="8" fillId="0" borderId="12" xfId="8" applyNumberFormat="1" applyFont="1" applyBorder="1" applyAlignment="1" applyProtection="1">
      <alignment horizontal="left" vertical="center" shrinkToFit="1"/>
      <protection locked="0"/>
    </xf>
    <xf numFmtId="0" fontId="12" fillId="3" borderId="0" xfId="9" applyFont="1" applyFill="1" applyAlignment="1">
      <alignment vertical="center" shrinkToFit="1"/>
    </xf>
    <xf numFmtId="0" fontId="12" fillId="3" borderId="0" xfId="9" applyFont="1" applyFill="1" applyAlignment="1" applyProtection="1">
      <alignment horizontal="center" vertical="center" shrinkToFit="1"/>
      <protection locked="0"/>
    </xf>
    <xf numFmtId="0" fontId="12" fillId="3" borderId="0" xfId="9" applyFont="1" applyFill="1" applyAlignment="1">
      <alignment horizontal="center" vertical="center" shrinkToFit="1"/>
    </xf>
    <xf numFmtId="0" fontId="14" fillId="2" borderId="0" xfId="8" applyFont="1" applyFill="1" applyAlignment="1">
      <alignment horizontal="center" vertical="center" shrinkToFit="1"/>
    </xf>
    <xf numFmtId="0" fontId="12" fillId="3" borderId="0" xfId="8" applyFont="1" applyFill="1" applyAlignment="1">
      <alignment vertical="center" wrapText="1" shrinkToFit="1"/>
    </xf>
    <xf numFmtId="0" fontId="12" fillId="2" borderId="0" xfId="15" applyFont="1" applyFill="1" applyAlignment="1">
      <alignment horizontal="center" vertical="center" wrapText="1" shrinkToFit="1"/>
    </xf>
    <xf numFmtId="0" fontId="12" fillId="3" borderId="0" xfId="15" applyFont="1" applyFill="1" applyAlignment="1">
      <alignment horizontal="center" vertical="center" wrapText="1" shrinkToFit="1"/>
    </xf>
    <xf numFmtId="0" fontId="12" fillId="3" borderId="0" xfId="13" applyFont="1" applyFill="1" applyAlignment="1">
      <alignment vertical="center" wrapText="1" shrinkToFit="1"/>
    </xf>
    <xf numFmtId="0" fontId="12" fillId="2" borderId="0" xfId="15" applyFont="1" applyFill="1" applyAlignment="1" applyProtection="1">
      <alignment horizontal="center" vertical="center" wrapText="1"/>
      <protection locked="0"/>
    </xf>
    <xf numFmtId="0" fontId="6" fillId="3" borderId="2" xfId="8" applyFont="1" applyFill="1" applyBorder="1" applyAlignment="1">
      <alignment horizontal="right" vertical="center" shrinkToFit="1"/>
    </xf>
    <xf numFmtId="0" fontId="20" fillId="3" borderId="0" xfId="8" applyFont="1" applyFill="1" applyAlignment="1">
      <alignment horizontal="center" vertical="center" shrinkToFit="1"/>
    </xf>
    <xf numFmtId="186" fontId="4" fillId="5" borderId="0" xfId="8" applyNumberFormat="1" applyFont="1" applyFill="1" applyAlignment="1" applyProtection="1">
      <alignment horizontal="right" vertical="center" shrinkToFit="1"/>
      <protection locked="0"/>
    </xf>
    <xf numFmtId="186" fontId="6" fillId="5" borderId="0" xfId="8" applyNumberFormat="1" applyFont="1" applyFill="1" applyAlignment="1" applyProtection="1">
      <alignment horizontal="right" vertical="center" shrinkToFit="1"/>
      <protection locked="0"/>
    </xf>
    <xf numFmtId="0" fontId="6" fillId="0" borderId="0" xfId="8" applyFont="1" applyAlignment="1" applyProtection="1">
      <alignment horizontal="left" vertical="center" indent="1" shrinkToFit="1"/>
      <protection locked="0"/>
    </xf>
    <xf numFmtId="0" fontId="6" fillId="5" borderId="0" xfId="8" applyFont="1" applyFill="1" applyAlignment="1" applyProtection="1">
      <alignment horizontal="left" vertical="center" wrapText="1"/>
      <protection locked="0"/>
    </xf>
    <xf numFmtId="0" fontId="6" fillId="5" borderId="14" xfId="14" applyFont="1" applyFill="1" applyBorder="1" applyAlignment="1">
      <alignment horizontal="center" vertical="center" wrapText="1"/>
    </xf>
    <xf numFmtId="0" fontId="6" fillId="5" borderId="15" xfId="14" applyFont="1" applyFill="1" applyBorder="1" applyAlignment="1">
      <alignment horizontal="center" vertical="center"/>
    </xf>
    <xf numFmtId="0" fontId="6" fillId="5" borderId="18" xfId="14" applyFont="1" applyFill="1" applyBorder="1" applyAlignment="1">
      <alignment horizontal="center" vertical="center"/>
    </xf>
    <xf numFmtId="0" fontId="6" fillId="5" borderId="16" xfId="14" applyFont="1" applyFill="1" applyBorder="1" applyAlignment="1">
      <alignment horizontal="center" vertical="center"/>
    </xf>
    <xf numFmtId="0" fontId="6" fillId="5" borderId="2" xfId="14" applyFont="1" applyFill="1" applyBorder="1" applyAlignment="1">
      <alignment horizontal="center" vertical="center"/>
    </xf>
    <xf numFmtId="0" fontId="6" fillId="5" borderId="1" xfId="14" applyFont="1" applyFill="1" applyBorder="1" applyAlignment="1">
      <alignment horizontal="center" vertical="center"/>
    </xf>
    <xf numFmtId="186" fontId="6" fillId="3" borderId="14" xfId="10" applyNumberFormat="1" applyFont="1" applyFill="1" applyBorder="1" applyAlignment="1">
      <alignment horizontal="right" vertical="center" shrinkToFit="1"/>
    </xf>
    <xf numFmtId="186" fontId="6" fillId="3" borderId="15" xfId="10" applyNumberFormat="1" applyFont="1" applyFill="1" applyBorder="1" applyAlignment="1">
      <alignment horizontal="right" vertical="center" shrinkToFit="1"/>
    </xf>
    <xf numFmtId="186" fontId="6" fillId="3" borderId="18" xfId="10" applyNumberFormat="1" applyFont="1" applyFill="1" applyBorder="1" applyAlignment="1">
      <alignment horizontal="right" vertical="center" shrinkToFit="1"/>
    </xf>
    <xf numFmtId="186" fontId="6" fillId="3" borderId="16" xfId="10" applyNumberFormat="1" applyFont="1" applyFill="1" applyBorder="1" applyAlignment="1">
      <alignment horizontal="right" vertical="center" shrinkToFit="1"/>
    </xf>
    <xf numFmtId="186" fontId="6" fillId="3" borderId="2" xfId="10" applyNumberFormat="1" applyFont="1" applyFill="1" applyBorder="1" applyAlignment="1">
      <alignment horizontal="right" vertical="center" shrinkToFit="1"/>
    </xf>
    <xf numFmtId="186" fontId="6" fillId="3" borderId="1" xfId="10" applyNumberFormat="1" applyFont="1" applyFill="1" applyBorder="1" applyAlignment="1">
      <alignment horizontal="right" vertical="center" shrinkToFit="1"/>
    </xf>
    <xf numFmtId="0" fontId="6" fillId="0" borderId="14" xfId="15" applyFont="1" applyBorder="1" applyAlignment="1" applyProtection="1">
      <alignment horizontal="left" vertical="top" shrinkToFit="1"/>
      <protection locked="0"/>
    </xf>
    <xf numFmtId="0" fontId="6" fillId="0" borderId="18" xfId="15" applyFont="1" applyBorder="1" applyAlignment="1" applyProtection="1">
      <alignment horizontal="left" vertical="top" shrinkToFit="1"/>
      <protection locked="0"/>
    </xf>
    <xf numFmtId="0" fontId="6" fillId="0" borderId="2" xfId="15" applyFont="1" applyBorder="1" applyAlignment="1" applyProtection="1">
      <alignment horizontal="left" vertical="top" shrinkToFit="1"/>
      <protection locked="0"/>
    </xf>
    <xf numFmtId="183" fontId="6" fillId="3" borderId="3" xfId="10" applyNumberFormat="1" applyFont="1" applyFill="1" applyBorder="1" applyAlignment="1">
      <alignment horizontal="right" vertical="center"/>
    </xf>
    <xf numFmtId="183" fontId="6" fillId="3" borderId="21" xfId="10" applyNumberFormat="1" applyFont="1" applyFill="1" applyBorder="1" applyAlignment="1">
      <alignment horizontal="right" vertical="center"/>
    </xf>
    <xf numFmtId="0" fontId="6" fillId="5" borderId="14" xfId="14" applyFont="1" applyFill="1" applyBorder="1" applyAlignment="1">
      <alignment horizontal="center" vertical="center"/>
    </xf>
    <xf numFmtId="0" fontId="6" fillId="5" borderId="15" xfId="14" applyFont="1" applyFill="1" applyBorder="1" applyAlignment="1">
      <alignment horizontal="center" vertical="center" wrapText="1"/>
    </xf>
    <xf numFmtId="0" fontId="6" fillId="5" borderId="18" xfId="14" applyFont="1" applyFill="1" applyBorder="1" applyAlignment="1">
      <alignment horizontal="center" vertical="center" wrapText="1"/>
    </xf>
    <xf numFmtId="0" fontId="6" fillId="5" borderId="16" xfId="14" applyFont="1" applyFill="1" applyBorder="1" applyAlignment="1">
      <alignment horizontal="center" vertical="center" wrapText="1"/>
    </xf>
    <xf numFmtId="0" fontId="6" fillId="5" borderId="2" xfId="14" applyFont="1" applyFill="1" applyBorder="1" applyAlignment="1">
      <alignment horizontal="center" vertical="center" wrapText="1"/>
    </xf>
    <xf numFmtId="0" fontId="6" fillId="5" borderId="1" xfId="14" applyFont="1" applyFill="1" applyBorder="1" applyAlignment="1">
      <alignment horizontal="center" vertical="center" wrapText="1"/>
    </xf>
    <xf numFmtId="191" fontId="6" fillId="3" borderId="14" xfId="10" applyNumberFormat="1" applyFont="1" applyFill="1" applyBorder="1" applyAlignment="1">
      <alignment horizontal="right" vertical="center"/>
    </xf>
    <xf numFmtId="191" fontId="6" fillId="3" borderId="19" xfId="10" applyNumberFormat="1" applyFont="1" applyFill="1" applyBorder="1" applyAlignment="1">
      <alignment horizontal="right" vertical="center"/>
    </xf>
    <xf numFmtId="191" fontId="6" fillId="3" borderId="18" xfId="10" applyNumberFormat="1" applyFont="1" applyFill="1" applyBorder="1" applyAlignment="1">
      <alignment horizontal="right" vertical="center"/>
    </xf>
    <xf numFmtId="191" fontId="6" fillId="3" borderId="0" xfId="10" applyNumberFormat="1" applyFont="1" applyFill="1" applyAlignment="1">
      <alignment horizontal="right" vertical="center"/>
    </xf>
    <xf numFmtId="191" fontId="6" fillId="3" borderId="2" xfId="10" applyNumberFormat="1" applyFont="1" applyFill="1" applyBorder="1" applyAlignment="1">
      <alignment horizontal="right" vertical="center"/>
    </xf>
    <xf numFmtId="191" fontId="6" fillId="3" borderId="7" xfId="10" applyNumberFormat="1" applyFont="1" applyFill="1" applyBorder="1" applyAlignment="1">
      <alignment horizontal="right" vertical="center"/>
    </xf>
    <xf numFmtId="0" fontId="6" fillId="7" borderId="5" xfId="8" applyFont="1" applyFill="1" applyBorder="1" applyAlignment="1">
      <alignment horizontal="center" vertical="center" shrinkToFit="1"/>
    </xf>
    <xf numFmtId="0" fontId="6" fillId="7" borderId="8" xfId="8" applyFont="1" applyFill="1" applyBorder="1" applyAlignment="1">
      <alignment horizontal="center" vertical="center" shrinkToFit="1"/>
    </xf>
    <xf numFmtId="0" fontId="6" fillId="7" borderId="12" xfId="8" applyFont="1" applyFill="1" applyBorder="1" applyAlignment="1">
      <alignment horizontal="center" vertical="center" shrinkToFit="1"/>
    </xf>
    <xf numFmtId="0" fontId="6" fillId="7" borderId="13" xfId="8" applyFont="1" applyFill="1" applyBorder="1" applyAlignment="1">
      <alignment horizontal="center" vertical="center" shrinkToFit="1"/>
    </xf>
    <xf numFmtId="189" fontId="6" fillId="5" borderId="9" xfId="8" applyNumberFormat="1" applyFont="1" applyFill="1" applyBorder="1" applyAlignment="1" applyProtection="1">
      <alignment horizontal="right" vertical="center" shrinkToFit="1"/>
      <protection locked="0"/>
    </xf>
    <xf numFmtId="189" fontId="6" fillId="5" borderId="10" xfId="8" applyNumberFormat="1" applyFont="1" applyFill="1" applyBorder="1" applyAlignment="1" applyProtection="1">
      <alignment horizontal="right" vertical="center" shrinkToFit="1"/>
      <protection locked="0"/>
    </xf>
    <xf numFmtId="0" fontId="6" fillId="7" borderId="9" xfId="8" applyFont="1" applyFill="1" applyBorder="1" applyAlignment="1">
      <alignment horizontal="center" vertical="center" shrinkToFit="1"/>
    </xf>
    <xf numFmtId="0" fontId="6" fillId="7" borderId="10" xfId="8" applyFont="1" applyFill="1" applyBorder="1" applyAlignment="1">
      <alignment horizontal="center" vertical="center" shrinkToFit="1"/>
    </xf>
    <xf numFmtId="0" fontId="6" fillId="8" borderId="12" xfId="8" applyFont="1" applyFill="1" applyBorder="1" applyAlignment="1">
      <alignment horizontal="center" vertical="center" shrinkToFit="1"/>
    </xf>
    <xf numFmtId="0" fontId="6" fillId="8" borderId="20" xfId="8" applyFont="1" applyFill="1" applyBorder="1" applyAlignment="1">
      <alignment horizontal="center" vertical="center" shrinkToFit="1"/>
    </xf>
    <xf numFmtId="0" fontId="8" fillId="0" borderId="20" xfId="8" applyFont="1" applyBorder="1" applyAlignment="1" applyProtection="1">
      <alignment horizontal="left" vertical="center" shrinkToFit="1"/>
      <protection locked="0"/>
    </xf>
    <xf numFmtId="0" fontId="8" fillId="0" borderId="13" xfId="8" applyFont="1" applyBorder="1" applyAlignment="1" applyProtection="1">
      <alignment horizontal="left" vertical="center" shrinkToFit="1"/>
      <protection locked="0"/>
    </xf>
    <xf numFmtId="187" fontId="6" fillId="5" borderId="9" xfId="8" applyNumberFormat="1" applyFont="1" applyFill="1" applyBorder="1" applyAlignment="1" applyProtection="1">
      <alignment horizontal="right" vertical="center" shrinkToFit="1"/>
      <protection locked="0"/>
    </xf>
    <xf numFmtId="187" fontId="6" fillId="5" borderId="11" xfId="8" applyNumberFormat="1" applyFont="1" applyFill="1" applyBorder="1" applyAlignment="1" applyProtection="1">
      <alignment horizontal="right" vertical="center" shrinkToFit="1"/>
      <protection locked="0"/>
    </xf>
    <xf numFmtId="187" fontId="6" fillId="5" borderId="10" xfId="8" applyNumberFormat="1" applyFont="1" applyFill="1" applyBorder="1" applyAlignment="1" applyProtection="1">
      <alignment horizontal="right" vertical="center" shrinkToFit="1"/>
      <protection locked="0"/>
    </xf>
    <xf numFmtId="0" fontId="8" fillId="0" borderId="11" xfId="8" applyFont="1" applyBorder="1" applyAlignment="1" applyProtection="1">
      <alignment horizontal="left" vertical="center" shrinkToFit="1"/>
      <protection locked="0"/>
    </xf>
    <xf numFmtId="0" fontId="8" fillId="0" borderId="10" xfId="8" applyFont="1" applyBorder="1" applyAlignment="1" applyProtection="1">
      <alignment horizontal="left" vertical="center" shrinkToFit="1"/>
      <protection locked="0"/>
    </xf>
    <xf numFmtId="0" fontId="8" fillId="0" borderId="6" xfId="8" applyFont="1" applyBorder="1" applyAlignment="1" applyProtection="1">
      <alignment horizontal="left" vertical="center" shrinkToFit="1"/>
      <protection locked="0"/>
    </xf>
    <xf numFmtId="0" fontId="8" fillId="0" borderId="8" xfId="8" applyFont="1" applyBorder="1" applyAlignment="1" applyProtection="1">
      <alignment horizontal="left" vertical="center" shrinkToFit="1"/>
      <protection locked="0"/>
    </xf>
    <xf numFmtId="187" fontId="6" fillId="5" borderId="12" xfId="8" applyNumberFormat="1" applyFont="1" applyFill="1" applyBorder="1" applyAlignment="1" applyProtection="1">
      <alignment horizontal="right" vertical="center" shrinkToFit="1"/>
      <protection locked="0"/>
    </xf>
    <xf numFmtId="187" fontId="6" fillId="5" borderId="20" xfId="8" applyNumberFormat="1" applyFont="1" applyFill="1" applyBorder="1" applyAlignment="1" applyProtection="1">
      <alignment horizontal="right" vertical="center" shrinkToFit="1"/>
      <protection locked="0"/>
    </xf>
    <xf numFmtId="187" fontId="6" fillId="5" borderId="13" xfId="8" applyNumberFormat="1" applyFont="1" applyFill="1" applyBorder="1" applyAlignment="1" applyProtection="1">
      <alignment horizontal="right" vertical="center" shrinkToFit="1"/>
      <protection locked="0"/>
    </xf>
    <xf numFmtId="190" fontId="6" fillId="0" borderId="12" xfId="9" applyNumberFormat="1" applyFont="1" applyBorder="1" applyAlignment="1" applyProtection="1">
      <alignment horizontal="center" vertical="center" shrinkToFit="1"/>
      <protection locked="0"/>
    </xf>
    <xf numFmtId="190" fontId="6" fillId="0" borderId="13" xfId="9" applyNumberFormat="1" applyFont="1" applyBorder="1" applyAlignment="1" applyProtection="1">
      <alignment horizontal="center" vertical="center" shrinkToFit="1"/>
      <protection locked="0"/>
    </xf>
    <xf numFmtId="190" fontId="6" fillId="0" borderId="9" xfId="9" applyNumberFormat="1" applyFont="1" applyBorder="1" applyAlignment="1" applyProtection="1">
      <alignment horizontal="center" vertical="center" shrinkToFit="1"/>
      <protection locked="0"/>
    </xf>
    <xf numFmtId="190" fontId="6" fillId="0" borderId="10" xfId="9" applyNumberFormat="1" applyFont="1" applyBorder="1" applyAlignment="1" applyProtection="1">
      <alignment horizontal="center" vertical="center" shrinkToFit="1"/>
      <protection locked="0"/>
    </xf>
    <xf numFmtId="190" fontId="6" fillId="0" borderId="5" xfId="9" applyNumberFormat="1" applyFont="1" applyBorder="1" applyAlignment="1" applyProtection="1">
      <alignment horizontal="center" vertical="center" shrinkToFit="1"/>
      <protection locked="0"/>
    </xf>
    <xf numFmtId="190" fontId="6" fillId="0" borderId="8" xfId="9" applyNumberFormat="1" applyFont="1" applyBorder="1" applyAlignment="1" applyProtection="1">
      <alignment horizontal="center" vertical="center" shrinkToFit="1"/>
      <protection locked="0"/>
    </xf>
    <xf numFmtId="192" fontId="6" fillId="3" borderId="12" xfId="10" applyNumberFormat="1" applyFont="1" applyFill="1" applyBorder="1" applyAlignment="1">
      <alignment horizontal="right" vertical="center"/>
    </xf>
    <xf numFmtId="192" fontId="6" fillId="3" borderId="13" xfId="10" applyNumberFormat="1" applyFont="1" applyFill="1" applyBorder="1" applyAlignment="1">
      <alignment horizontal="right" vertical="center"/>
    </xf>
    <xf numFmtId="189" fontId="6" fillId="5" borderId="5" xfId="8" applyNumberFormat="1" applyFont="1" applyFill="1" applyBorder="1" applyAlignment="1" applyProtection="1">
      <alignment horizontal="right" vertical="center" shrinkToFit="1"/>
      <protection locked="0"/>
    </xf>
    <xf numFmtId="189" fontId="6" fillId="5" borderId="8" xfId="8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15" applyFont="1" applyFill="1" applyBorder="1" applyAlignment="1">
      <alignment vertical="top" wrapText="1" shrinkToFit="1"/>
    </xf>
    <xf numFmtId="0" fontId="6" fillId="3" borderId="0" xfId="15" applyFont="1" applyFill="1" applyAlignment="1">
      <alignment vertical="top" wrapText="1" shrinkToFit="1"/>
    </xf>
    <xf numFmtId="0" fontId="6" fillId="3" borderId="0" xfId="9" applyFont="1" applyFill="1" applyAlignment="1">
      <alignment horizontal="center" vertical="center" shrinkToFit="1"/>
    </xf>
    <xf numFmtId="0" fontId="6" fillId="3" borderId="0" xfId="15" applyFont="1" applyFill="1" applyAlignment="1">
      <alignment horizontal="center" vertical="center" shrinkToFit="1"/>
    </xf>
    <xf numFmtId="0" fontId="6" fillId="3" borderId="0" xfId="8" applyFont="1" applyFill="1" applyAlignment="1">
      <alignment horizontal="left" vertical="center" shrinkToFit="1"/>
    </xf>
    <xf numFmtId="0" fontId="13" fillId="0" borderId="0" xfId="5" applyFont="1" applyAlignment="1">
      <alignment horizontal="left" vertical="center" shrinkToFit="1"/>
    </xf>
    <xf numFmtId="0" fontId="13" fillId="0" borderId="0" xfId="5" applyFont="1" applyAlignment="1">
      <alignment horizontal="center" vertical="center" shrinkToFit="1"/>
    </xf>
    <xf numFmtId="0" fontId="6" fillId="3" borderId="0" xfId="10" applyFont="1" applyFill="1" applyAlignment="1">
      <alignment vertical="center" shrinkToFit="1"/>
    </xf>
    <xf numFmtId="182" fontId="4" fillId="3" borderId="0" xfId="8" applyNumberFormat="1" applyFont="1" applyFill="1" applyAlignment="1">
      <alignment horizontal="left" vertical="center" wrapText="1" shrinkToFit="1"/>
    </xf>
    <xf numFmtId="0" fontId="6" fillId="3" borderId="0" xfId="8" applyFont="1" applyFill="1" applyAlignment="1">
      <alignment horizontal="center" vertical="center" shrinkToFit="1"/>
    </xf>
    <xf numFmtId="183" fontId="12" fillId="0" borderId="0" xfId="17" applyNumberFormat="1" applyFont="1" applyAlignment="1">
      <alignment vertical="center" shrinkToFit="1"/>
    </xf>
    <xf numFmtId="0" fontId="6" fillId="5" borderId="14" xfId="14" applyFont="1" applyFill="1" applyBorder="1" applyAlignment="1">
      <alignment horizontal="center" vertical="center" shrinkToFit="1"/>
    </xf>
    <xf numFmtId="0" fontId="6" fillId="5" borderId="19" xfId="14" applyFont="1" applyFill="1" applyBorder="1" applyAlignment="1">
      <alignment horizontal="center" vertical="center" shrinkToFit="1"/>
    </xf>
    <xf numFmtId="0" fontId="6" fillId="5" borderId="15" xfId="14" applyFont="1" applyFill="1" applyBorder="1" applyAlignment="1">
      <alignment horizontal="center" vertical="center" shrinkToFit="1"/>
    </xf>
    <xf numFmtId="0" fontId="6" fillId="5" borderId="2" xfId="14" applyFont="1" applyFill="1" applyBorder="1" applyAlignment="1">
      <alignment horizontal="center" vertical="center" shrinkToFit="1"/>
    </xf>
    <xf numFmtId="0" fontId="6" fillId="5" borderId="7" xfId="14" applyFont="1" applyFill="1" applyBorder="1" applyAlignment="1">
      <alignment horizontal="center" vertical="center" shrinkToFit="1"/>
    </xf>
    <xf numFmtId="0" fontId="6" fillId="5" borderId="1" xfId="14" applyFont="1" applyFill="1" applyBorder="1" applyAlignment="1">
      <alignment horizontal="center" vertical="center" shrinkToFit="1"/>
    </xf>
    <xf numFmtId="0" fontId="12" fillId="5" borderId="0" xfId="8" applyFont="1" applyFill="1" applyAlignment="1">
      <alignment horizontal="center" vertical="center" shrinkToFit="1"/>
    </xf>
    <xf numFmtId="182" fontId="4" fillId="3" borderId="19" xfId="8" applyNumberFormat="1" applyFont="1" applyFill="1" applyBorder="1" applyAlignment="1">
      <alignment horizontal="left" vertical="center" wrapText="1" shrinkToFit="1"/>
    </xf>
    <xf numFmtId="182" fontId="12" fillId="3" borderId="0" xfId="8" applyNumberFormat="1" applyFont="1" applyFill="1" applyAlignment="1">
      <alignment vertical="center" shrinkToFit="1"/>
    </xf>
    <xf numFmtId="0" fontId="12" fillId="3" borderId="0" xfId="8" applyFont="1" applyFill="1" applyAlignment="1">
      <alignment vertical="center" shrinkToFit="1"/>
    </xf>
    <xf numFmtId="188" fontId="12" fillId="2" borderId="0" xfId="10" applyNumberFormat="1" applyFont="1" applyFill="1" applyAlignment="1">
      <alignment horizontal="center" vertical="center" shrinkToFit="1"/>
    </xf>
    <xf numFmtId="187" fontId="6" fillId="5" borderId="5" xfId="8" applyNumberFormat="1" applyFont="1" applyFill="1" applyBorder="1" applyAlignment="1" applyProtection="1">
      <alignment horizontal="right" vertical="center" shrinkToFit="1"/>
      <protection locked="0"/>
    </xf>
    <xf numFmtId="187" fontId="6" fillId="5" borderId="6" xfId="8" applyNumberFormat="1" applyFont="1" applyFill="1" applyBorder="1" applyAlignment="1" applyProtection="1">
      <alignment horizontal="right" vertical="center" shrinkToFit="1"/>
      <protection locked="0"/>
    </xf>
    <xf numFmtId="187" fontId="6" fillId="5" borderId="8" xfId="8" applyNumberFormat="1" applyFont="1" applyFill="1" applyBorder="1" applyAlignment="1" applyProtection="1">
      <alignment horizontal="right" vertical="center" shrinkToFit="1"/>
      <protection locked="0"/>
    </xf>
    <xf numFmtId="0" fontId="12" fillId="3" borderId="0" xfId="8" applyFont="1" applyFill="1" applyAlignment="1">
      <alignment horizontal="center" vertical="center" shrinkToFit="1"/>
    </xf>
    <xf numFmtId="177" fontId="12" fillId="6" borderId="0" xfId="10" applyNumberFormat="1" applyFont="1" applyFill="1" applyAlignment="1">
      <alignment horizontal="right" vertical="center" shrinkToFit="1"/>
    </xf>
    <xf numFmtId="176" fontId="12" fillId="2" borderId="0" xfId="10" applyNumberFormat="1" applyFont="1" applyFill="1" applyAlignment="1">
      <alignment horizontal="right" vertical="center" shrinkToFit="1"/>
    </xf>
    <xf numFmtId="190" fontId="6" fillId="0" borderId="14" xfId="9" applyNumberFormat="1" applyFont="1" applyBorder="1" applyAlignment="1" applyProtection="1">
      <alignment horizontal="center" vertical="center" shrinkToFit="1"/>
      <protection locked="0"/>
    </xf>
    <xf numFmtId="190" fontId="6" fillId="0" borderId="15" xfId="9" applyNumberFormat="1" applyFont="1" applyBorder="1" applyAlignment="1" applyProtection="1">
      <alignment horizontal="center" vertical="center" shrinkToFit="1"/>
      <protection locked="0"/>
    </xf>
    <xf numFmtId="190" fontId="6" fillId="0" borderId="18" xfId="9" applyNumberFormat="1" applyFont="1" applyBorder="1" applyAlignment="1" applyProtection="1">
      <alignment horizontal="center" vertical="center" shrinkToFit="1"/>
      <protection locked="0"/>
    </xf>
    <xf numFmtId="190" fontId="6" fillId="0" borderId="16" xfId="9" applyNumberFormat="1" applyFont="1" applyBorder="1" applyAlignment="1" applyProtection="1">
      <alignment horizontal="center" vertical="center" shrinkToFit="1"/>
      <protection locked="0"/>
    </xf>
    <xf numFmtId="190" fontId="6" fillId="0" borderId="2" xfId="9" applyNumberFormat="1" applyFont="1" applyBorder="1" applyAlignment="1" applyProtection="1">
      <alignment horizontal="center" vertical="center" shrinkToFit="1"/>
      <protection locked="0"/>
    </xf>
    <xf numFmtId="190" fontId="6" fillId="0" borderId="1" xfId="9" applyNumberFormat="1" applyFont="1" applyBorder="1" applyAlignment="1" applyProtection="1">
      <alignment horizontal="center" vertical="center" shrinkToFit="1"/>
      <protection locked="0"/>
    </xf>
    <xf numFmtId="0" fontId="6" fillId="5" borderId="21" xfId="8" applyFont="1" applyFill="1" applyBorder="1" applyAlignment="1" applyProtection="1">
      <alignment horizontal="center" vertical="center" wrapText="1"/>
      <protection locked="0"/>
    </xf>
    <xf numFmtId="0" fontId="6" fillId="5" borderId="14" xfId="8" applyFont="1" applyFill="1" applyBorder="1" applyAlignment="1" applyProtection="1">
      <alignment horizontal="center" vertical="center" wrapText="1"/>
      <protection locked="0"/>
    </xf>
    <xf numFmtId="0" fontId="6" fillId="5" borderId="15" xfId="8" applyFont="1" applyFill="1" applyBorder="1" applyAlignment="1" applyProtection="1">
      <alignment horizontal="center" vertical="center" wrapText="1"/>
      <protection locked="0"/>
    </xf>
    <xf numFmtId="0" fontId="6" fillId="5" borderId="2" xfId="8" applyFont="1" applyFill="1" applyBorder="1" applyAlignment="1" applyProtection="1">
      <alignment horizontal="center" vertical="center" wrapText="1"/>
      <protection locked="0"/>
    </xf>
    <xf numFmtId="0" fontId="6" fillId="5" borderId="1" xfId="8" applyFont="1" applyFill="1" applyBorder="1" applyAlignment="1" applyProtection="1">
      <alignment horizontal="center" vertical="center" wrapText="1"/>
      <protection locked="0"/>
    </xf>
    <xf numFmtId="0" fontId="6" fillId="5" borderId="4" xfId="8" applyFont="1" applyFill="1" applyBorder="1" applyAlignment="1" applyProtection="1">
      <alignment horizontal="center" vertical="center" wrapText="1"/>
      <protection locked="0"/>
    </xf>
    <xf numFmtId="0" fontId="12" fillId="2" borderId="0" xfId="8" applyFont="1" applyFill="1" applyAlignment="1" applyProtection="1">
      <alignment horizontal="center" vertical="center" wrapText="1"/>
      <protection locked="0"/>
    </xf>
    <xf numFmtId="186" fontId="6" fillId="5" borderId="14" xfId="8" applyNumberFormat="1" applyFont="1" applyFill="1" applyBorder="1" applyAlignment="1" applyProtection="1">
      <alignment horizontal="center" vertical="center" wrapText="1" shrinkToFit="1"/>
      <protection locked="0"/>
    </xf>
    <xf numFmtId="186" fontId="6" fillId="5" borderId="19" xfId="8" applyNumberFormat="1" applyFont="1" applyFill="1" applyBorder="1" applyAlignment="1" applyProtection="1">
      <alignment horizontal="center" vertical="center" wrapText="1" shrinkToFit="1"/>
      <protection locked="0"/>
    </xf>
    <xf numFmtId="186" fontId="6" fillId="5" borderId="15" xfId="8" applyNumberFormat="1" applyFont="1" applyFill="1" applyBorder="1" applyAlignment="1" applyProtection="1">
      <alignment horizontal="center" vertical="center" wrapText="1" shrinkToFit="1"/>
      <protection locked="0"/>
    </xf>
    <xf numFmtId="186" fontId="6" fillId="5" borderId="2" xfId="8" applyNumberFormat="1" applyFont="1" applyFill="1" applyBorder="1" applyAlignment="1" applyProtection="1">
      <alignment horizontal="center" vertical="center" wrapText="1" shrinkToFit="1"/>
      <protection locked="0"/>
    </xf>
    <xf numFmtId="186" fontId="6" fillId="5" borderId="1" xfId="8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7" xfId="15" applyFont="1" applyBorder="1" applyAlignment="1" applyProtection="1">
      <alignment horizontal="left" vertical="center" shrinkToFit="1"/>
      <protection locked="0"/>
    </xf>
    <xf numFmtId="0" fontId="6" fillId="0" borderId="1" xfId="15" applyFont="1" applyBorder="1" applyAlignment="1" applyProtection="1">
      <alignment horizontal="left" vertical="center" shrinkToFit="1"/>
      <protection locked="0"/>
    </xf>
    <xf numFmtId="186" fontId="6" fillId="5" borderId="7" xfId="8" applyNumberFormat="1" applyFont="1" applyFill="1" applyBorder="1" applyAlignment="1" applyProtection="1">
      <alignment horizontal="center" vertical="center" wrapText="1" shrinkToFit="1"/>
      <protection locked="0"/>
    </xf>
    <xf numFmtId="0" fontId="12" fillId="3" borderId="0" xfId="8" applyFont="1" applyFill="1" applyAlignment="1">
      <alignment horizontal="center" vertical="center" wrapText="1" shrinkToFit="1"/>
    </xf>
    <xf numFmtId="186" fontId="6" fillId="5" borderId="21" xfId="8" applyNumberFormat="1" applyFont="1" applyFill="1" applyBorder="1" applyAlignment="1" applyProtection="1">
      <alignment horizontal="center" vertical="center" wrapText="1" shrinkToFit="1"/>
      <protection locked="0"/>
    </xf>
    <xf numFmtId="186" fontId="6" fillId="5" borderId="17" xfId="8" applyNumberFormat="1" applyFont="1" applyFill="1" applyBorder="1" applyAlignment="1" applyProtection="1">
      <alignment horizontal="center" vertical="center" wrapText="1" shrinkToFit="1"/>
      <protection locked="0"/>
    </xf>
    <xf numFmtId="186" fontId="6" fillId="5" borderId="3" xfId="8" applyNumberFormat="1" applyFont="1" applyFill="1" applyBorder="1" applyAlignment="1" applyProtection="1">
      <alignment horizontal="center" vertical="center" wrapText="1" shrinkToFit="1"/>
      <protection locked="0"/>
    </xf>
    <xf numFmtId="0" fontId="6" fillId="3" borderId="0" xfId="8" applyFont="1" applyFill="1" applyAlignment="1">
      <alignment horizontal="center" vertical="center" wrapText="1"/>
    </xf>
    <xf numFmtId="0" fontId="7" fillId="5" borderId="0" xfId="8" applyFont="1" applyFill="1" applyAlignment="1" applyProtection="1">
      <alignment horizontal="left" vertical="center" wrapText="1" indent="1"/>
      <protection locked="0"/>
    </xf>
    <xf numFmtId="0" fontId="6" fillId="5" borderId="7" xfId="8" applyFont="1" applyFill="1" applyBorder="1" applyAlignment="1" applyProtection="1">
      <alignment horizontal="left" vertical="center" wrapText="1" indent="1"/>
      <protection locked="0"/>
    </xf>
    <xf numFmtId="0" fontId="6" fillId="5" borderId="0" xfId="8" applyFont="1" applyFill="1" applyAlignment="1" applyProtection="1">
      <alignment horizontal="left" vertical="center" wrapText="1" indent="1"/>
      <protection locked="0"/>
    </xf>
    <xf numFmtId="186" fontId="6" fillId="5" borderId="14" xfId="8" applyNumberFormat="1" applyFont="1" applyFill="1" applyBorder="1" applyAlignment="1" applyProtection="1">
      <alignment horizontal="center" vertical="center" shrinkToFit="1"/>
      <protection locked="0"/>
    </xf>
    <xf numFmtId="186" fontId="6" fillId="5" borderId="19" xfId="8" applyNumberFormat="1" applyFont="1" applyFill="1" applyBorder="1" applyAlignment="1" applyProtection="1">
      <alignment horizontal="center" vertical="center" shrinkToFit="1"/>
      <protection locked="0"/>
    </xf>
    <xf numFmtId="186" fontId="6" fillId="5" borderId="15" xfId="8" applyNumberFormat="1" applyFont="1" applyFill="1" applyBorder="1" applyAlignment="1" applyProtection="1">
      <alignment horizontal="center" vertical="center" shrinkToFit="1"/>
      <protection locked="0"/>
    </xf>
    <xf numFmtId="186" fontId="6" fillId="5" borderId="2" xfId="8" applyNumberFormat="1" applyFont="1" applyFill="1" applyBorder="1" applyAlignment="1" applyProtection="1">
      <alignment horizontal="center" vertical="center" shrinkToFit="1"/>
      <protection locked="0"/>
    </xf>
    <xf numFmtId="186" fontId="6" fillId="5" borderId="7" xfId="8" applyNumberFormat="1" applyFont="1" applyFill="1" applyBorder="1" applyAlignment="1" applyProtection="1">
      <alignment horizontal="center" vertical="center" shrinkToFit="1"/>
      <protection locked="0"/>
    </xf>
    <xf numFmtId="186" fontId="6" fillId="5" borderId="1" xfId="8" applyNumberFormat="1" applyFont="1" applyFill="1" applyBorder="1" applyAlignment="1" applyProtection="1">
      <alignment horizontal="center" vertical="center" shrinkToFit="1"/>
      <protection locked="0"/>
    </xf>
    <xf numFmtId="0" fontId="12" fillId="6" borderId="0" xfId="8" applyFont="1" applyFill="1" applyAlignment="1" applyProtection="1">
      <alignment horizontal="center" vertical="center" wrapText="1" shrinkToFit="1"/>
      <protection locked="0"/>
    </xf>
    <xf numFmtId="187" fontId="6" fillId="5" borderId="14" xfId="8" applyNumberFormat="1" applyFont="1" applyFill="1" applyBorder="1" applyAlignment="1" applyProtection="1">
      <alignment horizontal="right" vertical="center" shrinkToFit="1"/>
      <protection locked="0"/>
    </xf>
    <xf numFmtId="187" fontId="6" fillId="5" borderId="19" xfId="8" applyNumberFormat="1" applyFont="1" applyFill="1" applyBorder="1" applyAlignment="1" applyProtection="1">
      <alignment horizontal="right" vertical="center" shrinkToFit="1"/>
      <protection locked="0"/>
    </xf>
    <xf numFmtId="187" fontId="6" fillId="5" borderId="15" xfId="8" applyNumberFormat="1" applyFont="1" applyFill="1" applyBorder="1" applyAlignment="1" applyProtection="1">
      <alignment horizontal="right" vertical="center" shrinkToFit="1"/>
      <protection locked="0"/>
    </xf>
    <xf numFmtId="187" fontId="6" fillId="5" borderId="2" xfId="8" applyNumberFormat="1" applyFont="1" applyFill="1" applyBorder="1" applyAlignment="1" applyProtection="1">
      <alignment horizontal="right" vertical="center" shrinkToFit="1"/>
      <protection locked="0"/>
    </xf>
    <xf numFmtId="187" fontId="6" fillId="5" borderId="7" xfId="8" applyNumberFormat="1" applyFont="1" applyFill="1" applyBorder="1" applyAlignment="1" applyProtection="1">
      <alignment horizontal="right" vertical="center" shrinkToFit="1"/>
      <protection locked="0"/>
    </xf>
    <xf numFmtId="187" fontId="6" fillId="5" borderId="1" xfId="8" applyNumberFormat="1" applyFont="1" applyFill="1" applyBorder="1" applyAlignment="1" applyProtection="1">
      <alignment horizontal="right" vertical="center" shrinkToFit="1"/>
      <protection locked="0"/>
    </xf>
    <xf numFmtId="0" fontId="6" fillId="5" borderId="19" xfId="14" applyFont="1" applyFill="1" applyBorder="1" applyAlignment="1">
      <alignment horizontal="center" vertical="center"/>
    </xf>
    <xf numFmtId="0" fontId="6" fillId="5" borderId="7" xfId="14" applyFont="1" applyFill="1" applyBorder="1" applyAlignment="1">
      <alignment horizontal="center" vertical="center"/>
    </xf>
    <xf numFmtId="183" fontId="6" fillId="3" borderId="15" xfId="10" applyNumberFormat="1" applyFont="1" applyFill="1" applyBorder="1" applyAlignment="1">
      <alignment horizontal="right" vertical="center"/>
    </xf>
    <xf numFmtId="183" fontId="6" fillId="3" borderId="4" xfId="10" applyNumberFormat="1" applyFont="1" applyFill="1" applyBorder="1" applyAlignment="1">
      <alignment horizontal="right" vertical="center"/>
    </xf>
  </cellXfs>
  <cellStyles count="18">
    <cellStyle name="桁区切り 2" xfId="2" xr:uid="{00000000-0005-0000-0000-000000000000}"/>
    <cellStyle name="桁区切り 2 2" xfId="11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2 2" xfId="14" xr:uid="{00000000-0005-0000-0000-000005000000}"/>
    <cellStyle name="標準 2 3" xfId="6" xr:uid="{00000000-0005-0000-0000-000006000000}"/>
    <cellStyle name="標準 3" xfId="5" xr:uid="{00000000-0005-0000-0000-000007000000}"/>
    <cellStyle name="標準 3 2" xfId="7" xr:uid="{00000000-0005-0000-0000-000008000000}"/>
    <cellStyle name="標準 4" xfId="3" xr:uid="{00000000-0005-0000-0000-000009000000}"/>
    <cellStyle name="標準_① 廃材量計算書(非木造)･A4 2 2" xfId="17" xr:uid="{00000000-0005-0000-0000-00000A000000}"/>
    <cellStyle name="標準_①-1･移転料(各集計)H17" xfId="8" xr:uid="{00000000-0005-0000-0000-00000B000000}"/>
    <cellStyle name="標準_H13単価 2 2" xfId="12" xr:uid="{00000000-0005-0000-0000-00000C000000}"/>
    <cellStyle name="標準_H20建物移転料'２" xfId="9" xr:uid="{00000000-0005-0000-0000-00000D000000}"/>
    <cellStyle name="標準_移転料計算① 2" xfId="10" xr:uid="{00000000-0005-0000-0000-00000E000000}"/>
    <cellStyle name="標準_解体" xfId="16" xr:uid="{00000000-0005-0000-0000-00000F000000}"/>
    <cellStyle name="標準_廃材量集計処分費 2" xfId="13" xr:uid="{00000000-0005-0000-0000-000010000000}"/>
    <cellStyle name="標準_木造専用・移転料計算" xfId="15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/>
  <dimension ref="A1:BQ804"/>
  <sheetViews>
    <sheetView showGridLines="0" showZeros="0" tabSelected="1" view="pageBreakPreview" topLeftCell="C1" zoomScaleNormal="100" zoomScaleSheetLayoutView="100" workbookViewId="0">
      <selection activeCell="C1" sqref="C1"/>
    </sheetView>
  </sheetViews>
  <sheetFormatPr defaultColWidth="10.28515625" defaultRowHeight="13.5"/>
  <cols>
    <col min="1" max="1" width="3" style="1" customWidth="1"/>
    <col min="2" max="2" width="14.5703125" style="2" customWidth="1"/>
    <col min="3" max="5" width="7.5703125" style="2" customWidth="1"/>
    <col min="6" max="32" width="7.5703125" style="1" customWidth="1"/>
    <col min="33" max="33" width="6.42578125" style="1" customWidth="1"/>
    <col min="34" max="34" width="3.5703125" style="1" customWidth="1"/>
    <col min="35" max="50" width="12.140625" style="1" customWidth="1"/>
    <col min="51" max="51" width="4.28515625" style="1" customWidth="1"/>
    <col min="52" max="65" width="6.42578125" style="1" customWidth="1"/>
    <col min="66" max="67" width="9.5703125" style="1" customWidth="1"/>
    <col min="68" max="16384" width="10.28515625" style="1"/>
  </cols>
  <sheetData>
    <row r="1" spans="2:51" ht="17.25"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54" t="s">
        <v>35</v>
      </c>
      <c r="AC1" s="88"/>
      <c r="AD1" s="88"/>
      <c r="AE1" s="88"/>
      <c r="AL1" s="87"/>
    </row>
    <row r="2" spans="2:51" ht="20.100000000000001" customHeight="1">
      <c r="B2" s="203"/>
      <c r="C2" s="204" t="s">
        <v>34</v>
      </c>
      <c r="D2" s="204"/>
      <c r="E2" s="204"/>
      <c r="F2" s="204"/>
      <c r="G2" s="204"/>
      <c r="H2" s="204"/>
      <c r="I2" s="204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15"/>
    </row>
    <row r="3" spans="2:51" ht="20.100000000000001" customHeight="1">
      <c r="B3" s="203"/>
      <c r="C3" s="205"/>
      <c r="D3" s="205"/>
      <c r="E3" s="205"/>
      <c r="F3" s="205"/>
      <c r="G3" s="20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15"/>
      <c r="AH3" s="62"/>
      <c r="AI3" s="85"/>
      <c r="AJ3" s="85"/>
      <c r="AK3" s="85"/>
      <c r="AL3" s="85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</row>
    <row r="4" spans="2:51" ht="35.1" customHeight="1">
      <c r="B4" s="84"/>
      <c r="C4" s="184" t="s">
        <v>33</v>
      </c>
      <c r="D4" s="184"/>
      <c r="E4" s="185" t="s">
        <v>13</v>
      </c>
      <c r="F4" s="186"/>
      <c r="G4" s="189" t="s">
        <v>32</v>
      </c>
      <c r="H4" s="189"/>
      <c r="I4" s="189"/>
      <c r="J4" s="191" t="s">
        <v>31</v>
      </c>
      <c r="K4" s="192"/>
      <c r="L4" s="191" t="s">
        <v>30</v>
      </c>
      <c r="M4" s="192"/>
      <c r="N4" s="192"/>
      <c r="O4" s="192"/>
      <c r="P4" s="192"/>
      <c r="Q4" s="193"/>
      <c r="R4" s="191" t="s">
        <v>29</v>
      </c>
      <c r="S4" s="193"/>
      <c r="T4" s="191" t="s">
        <v>28</v>
      </c>
      <c r="U4" s="192"/>
      <c r="V4" s="193"/>
      <c r="W4" s="191" t="s">
        <v>27</v>
      </c>
      <c r="X4" s="192"/>
      <c r="Y4" s="193"/>
      <c r="Z4" s="207" t="s">
        <v>8</v>
      </c>
      <c r="AA4" s="208"/>
      <c r="AB4" s="209"/>
      <c r="AC4" s="68"/>
      <c r="AD4" s="68"/>
      <c r="AE4" s="68"/>
      <c r="AF4" s="68"/>
      <c r="AG4" s="68"/>
      <c r="AH4" s="66"/>
      <c r="AI4" s="213"/>
      <c r="AJ4" s="190"/>
      <c r="AK4" s="190"/>
      <c r="AL4" s="190"/>
      <c r="AM4" s="81"/>
      <c r="AN4" s="199"/>
      <c r="AO4" s="199"/>
      <c r="AP4" s="199"/>
      <c r="AQ4" s="199"/>
      <c r="AR4" s="199"/>
      <c r="AS4" s="78"/>
      <c r="AT4" s="78"/>
      <c r="AU4" s="78"/>
      <c r="AV4" s="78"/>
      <c r="AW4" s="78"/>
      <c r="AX4" s="78"/>
      <c r="AY4" s="62"/>
    </row>
    <row r="5" spans="2:51" ht="24.95" customHeight="1">
      <c r="C5" s="184"/>
      <c r="D5" s="184"/>
      <c r="E5" s="187"/>
      <c r="F5" s="188"/>
      <c r="G5" s="83" t="s">
        <v>26</v>
      </c>
      <c r="H5" s="196" t="s">
        <v>25</v>
      </c>
      <c r="I5" s="197"/>
      <c r="J5" s="194"/>
      <c r="K5" s="198"/>
      <c r="L5" s="200" t="s">
        <v>24</v>
      </c>
      <c r="M5" s="200"/>
      <c r="N5" s="200" t="s">
        <v>23</v>
      </c>
      <c r="O5" s="200"/>
      <c r="P5" s="201" t="s">
        <v>22</v>
      </c>
      <c r="Q5" s="202"/>
      <c r="R5" s="194"/>
      <c r="S5" s="195"/>
      <c r="T5" s="194"/>
      <c r="U5" s="198"/>
      <c r="V5" s="195"/>
      <c r="W5" s="194"/>
      <c r="X5" s="198"/>
      <c r="Y5" s="195"/>
      <c r="Z5" s="210"/>
      <c r="AA5" s="211"/>
      <c r="AB5" s="212"/>
      <c r="AC5" s="68"/>
      <c r="AD5" s="68"/>
      <c r="AE5" s="68"/>
      <c r="AF5" s="68"/>
      <c r="AG5" s="68"/>
      <c r="AH5" s="66"/>
      <c r="AI5" s="213"/>
      <c r="AJ5" s="82"/>
      <c r="AK5" s="82"/>
      <c r="AL5" s="190"/>
      <c r="AM5" s="81"/>
      <c r="AN5" s="199"/>
      <c r="AO5" s="80"/>
      <c r="AP5" s="80"/>
      <c r="AQ5" s="80"/>
      <c r="AR5" s="79"/>
      <c r="AS5" s="78"/>
      <c r="AT5" s="78"/>
      <c r="AU5" s="78"/>
      <c r="AV5" s="78"/>
      <c r="AW5" s="78"/>
      <c r="AX5" s="78"/>
      <c r="AY5" s="62"/>
    </row>
    <row r="6" spans="2:51" ht="15.95" customHeight="1">
      <c r="C6" s="91" t="s">
        <v>4</v>
      </c>
      <c r="D6" s="92"/>
      <c r="E6" s="95" t="e">
        <f>ROUND(SUM(#REF!),2)</f>
        <v>#REF!</v>
      </c>
      <c r="F6" s="96"/>
      <c r="G6" s="101" t="str">
        <f>$H$5</f>
        <v>(4t車)</v>
      </c>
      <c r="H6" s="104">
        <v>7.2</v>
      </c>
      <c r="I6" s="105"/>
      <c r="J6" s="112"/>
      <c r="K6" s="113"/>
      <c r="L6" s="146"/>
      <c r="M6" s="147"/>
      <c r="N6" s="126" t="e">
        <f>IF(AND(E6&gt;0,J6=0),"積載可能車両","―")</f>
        <v>#REF!</v>
      </c>
      <c r="O6" s="127"/>
      <c r="P6" s="120" t="s">
        <v>6</v>
      </c>
      <c r="Q6" s="121"/>
      <c r="R6" s="178"/>
      <c r="S6" s="179"/>
      <c r="T6" s="137"/>
      <c r="U6" s="138"/>
      <c r="V6" s="139"/>
      <c r="W6" s="137"/>
      <c r="X6" s="138"/>
      <c r="Y6" s="139"/>
      <c r="Z6" s="73"/>
      <c r="AA6" s="128"/>
      <c r="AB6" s="129"/>
      <c r="AC6" s="68"/>
      <c r="AD6" s="68"/>
      <c r="AE6" s="68"/>
      <c r="AF6" s="68"/>
      <c r="AH6" s="66"/>
      <c r="AI6" s="176"/>
      <c r="AJ6" s="177"/>
      <c r="AK6" s="177"/>
      <c r="AL6" s="171"/>
      <c r="AM6" s="64"/>
      <c r="AN6" s="160"/>
      <c r="AO6" s="72"/>
      <c r="AP6" s="72"/>
      <c r="AQ6" s="72"/>
      <c r="AR6" s="71"/>
      <c r="AS6" s="63"/>
      <c r="AT6" s="63"/>
      <c r="AU6" s="63"/>
      <c r="AV6" s="63"/>
      <c r="AW6" s="63"/>
      <c r="AX6" s="77"/>
      <c r="AY6" s="62"/>
    </row>
    <row r="7" spans="2:51" ht="15.95" customHeight="1">
      <c r="C7" s="91"/>
      <c r="D7" s="92"/>
      <c r="E7" s="97"/>
      <c r="F7" s="98"/>
      <c r="G7" s="102"/>
      <c r="H7" s="104"/>
      <c r="I7" s="105"/>
      <c r="J7" s="114"/>
      <c r="K7" s="115"/>
      <c r="L7" s="124" t="s">
        <v>6</v>
      </c>
      <c r="M7" s="125"/>
      <c r="N7" s="122"/>
      <c r="O7" s="123"/>
      <c r="P7" s="124" t="s">
        <v>6</v>
      </c>
      <c r="Q7" s="125"/>
      <c r="R7" s="180"/>
      <c r="S7" s="181"/>
      <c r="T7" s="130"/>
      <c r="U7" s="131"/>
      <c r="V7" s="132"/>
      <c r="W7" s="130"/>
      <c r="X7" s="131"/>
      <c r="Y7" s="132"/>
      <c r="Z7" s="70"/>
      <c r="AA7" s="133"/>
      <c r="AB7" s="134"/>
      <c r="AC7" s="68"/>
      <c r="AD7" s="68"/>
      <c r="AE7" s="68"/>
      <c r="AF7" s="68"/>
      <c r="AH7" s="66"/>
      <c r="AI7" s="176"/>
      <c r="AJ7" s="177"/>
      <c r="AK7" s="177"/>
      <c r="AL7" s="171"/>
      <c r="AM7" s="64"/>
      <c r="AN7" s="160"/>
      <c r="AO7" s="175"/>
      <c r="AP7" s="63"/>
      <c r="AQ7" s="63"/>
      <c r="AR7" s="76"/>
      <c r="AS7" s="63"/>
      <c r="AT7" s="75"/>
      <c r="AU7" s="75"/>
      <c r="AV7" s="75"/>
      <c r="AW7" s="63"/>
      <c r="AX7" s="63"/>
      <c r="AY7" s="62"/>
    </row>
    <row r="8" spans="2:51" ht="15.95" customHeight="1">
      <c r="C8" s="93"/>
      <c r="D8" s="94"/>
      <c r="E8" s="99"/>
      <c r="F8" s="100"/>
      <c r="G8" s="103"/>
      <c r="H8" s="104"/>
      <c r="I8" s="105"/>
      <c r="J8" s="116"/>
      <c r="K8" s="117"/>
      <c r="L8" s="118" t="s">
        <v>6</v>
      </c>
      <c r="M8" s="119"/>
      <c r="N8" s="118" t="s">
        <v>6</v>
      </c>
      <c r="O8" s="119"/>
      <c r="P8" s="148"/>
      <c r="Q8" s="149"/>
      <c r="R8" s="182"/>
      <c r="S8" s="183"/>
      <c r="T8" s="172"/>
      <c r="U8" s="173"/>
      <c r="V8" s="174"/>
      <c r="W8" s="172"/>
      <c r="X8" s="173"/>
      <c r="Y8" s="174"/>
      <c r="Z8" s="69"/>
      <c r="AA8" s="135"/>
      <c r="AB8" s="136"/>
      <c r="AC8" s="68"/>
      <c r="AD8" s="68"/>
      <c r="AE8" s="68"/>
      <c r="AF8" s="68"/>
      <c r="AH8" s="66"/>
      <c r="AI8" s="176"/>
      <c r="AJ8" s="177"/>
      <c r="AK8" s="177"/>
      <c r="AL8" s="171"/>
      <c r="AM8" s="64"/>
      <c r="AN8" s="160"/>
      <c r="AO8" s="175"/>
      <c r="AP8" s="63"/>
      <c r="AQ8" s="63"/>
      <c r="AR8" s="63"/>
      <c r="AS8" s="74"/>
      <c r="AT8" s="75"/>
      <c r="AU8" s="75"/>
      <c r="AV8" s="75"/>
      <c r="AW8" s="63"/>
      <c r="AX8" s="63"/>
      <c r="AY8" s="62"/>
    </row>
    <row r="9" spans="2:51" ht="15.95" customHeight="1">
      <c r="C9" s="89" t="s">
        <v>21</v>
      </c>
      <c r="D9" s="90"/>
      <c r="E9" s="95" t="e">
        <f>ROUND(SUM(#REF!),2)</f>
        <v>#REF!</v>
      </c>
      <c r="F9" s="96"/>
      <c r="G9" s="101" t="str">
        <f>$H$5</f>
        <v>(4t車)</v>
      </c>
      <c r="H9" s="104">
        <v>2.7</v>
      </c>
      <c r="I9" s="105"/>
      <c r="J9" s="112"/>
      <c r="K9" s="113"/>
      <c r="L9" s="146"/>
      <c r="M9" s="147"/>
      <c r="N9" s="126" t="e">
        <f>IF(AND(E9&gt;0,J9=0),"積載可能車両","―")</f>
        <v>#REF!</v>
      </c>
      <c r="O9" s="127"/>
      <c r="P9" s="120" t="s">
        <v>6</v>
      </c>
      <c r="Q9" s="121"/>
      <c r="R9" s="140"/>
      <c r="S9" s="141"/>
      <c r="T9" s="137"/>
      <c r="U9" s="138"/>
      <c r="V9" s="139"/>
      <c r="W9" s="137"/>
      <c r="X9" s="138"/>
      <c r="Y9" s="139"/>
      <c r="Z9" s="73"/>
      <c r="AA9" s="128"/>
      <c r="AB9" s="129"/>
      <c r="AC9" s="68"/>
      <c r="AD9" s="68"/>
      <c r="AE9" s="68"/>
      <c r="AF9" s="68"/>
      <c r="AH9" s="66"/>
      <c r="AI9" s="176"/>
      <c r="AJ9" s="177"/>
      <c r="AK9" s="177"/>
      <c r="AL9" s="171"/>
      <c r="AM9" s="64"/>
      <c r="AN9" s="160"/>
      <c r="AO9" s="72"/>
      <c r="AP9" s="72"/>
      <c r="AQ9" s="72"/>
      <c r="AR9" s="71"/>
      <c r="AS9" s="74"/>
      <c r="AT9" s="63"/>
      <c r="AU9" s="63"/>
      <c r="AV9" s="63"/>
      <c r="AW9" s="63"/>
      <c r="AX9" s="63"/>
      <c r="AY9" s="62"/>
    </row>
    <row r="10" spans="2:51" ht="15.95" customHeight="1">
      <c r="C10" s="108"/>
      <c r="D10" s="92"/>
      <c r="E10" s="97"/>
      <c r="F10" s="98"/>
      <c r="G10" s="102"/>
      <c r="H10" s="104"/>
      <c r="I10" s="105"/>
      <c r="J10" s="114"/>
      <c r="K10" s="115"/>
      <c r="L10" s="124" t="s">
        <v>6</v>
      </c>
      <c r="M10" s="125"/>
      <c r="N10" s="122"/>
      <c r="O10" s="123"/>
      <c r="P10" s="124" t="s">
        <v>6</v>
      </c>
      <c r="Q10" s="125"/>
      <c r="R10" s="142"/>
      <c r="S10" s="143"/>
      <c r="T10" s="130"/>
      <c r="U10" s="131"/>
      <c r="V10" s="132"/>
      <c r="W10" s="130"/>
      <c r="X10" s="131"/>
      <c r="Y10" s="132"/>
      <c r="Z10" s="70"/>
      <c r="AA10" s="133"/>
      <c r="AB10" s="134"/>
      <c r="AC10" s="68"/>
      <c r="AD10" s="68"/>
      <c r="AE10" s="68"/>
      <c r="AF10" s="68"/>
      <c r="AH10" s="66"/>
      <c r="AI10" s="176"/>
      <c r="AJ10" s="177"/>
      <c r="AK10" s="177"/>
      <c r="AL10" s="171"/>
      <c r="AM10" s="64"/>
      <c r="AN10" s="160"/>
      <c r="AO10" s="175"/>
      <c r="AP10" s="63"/>
      <c r="AQ10" s="63"/>
      <c r="AR10" s="63"/>
      <c r="AS10" s="74"/>
      <c r="AT10" s="63"/>
      <c r="AU10" s="63"/>
      <c r="AV10" s="63"/>
      <c r="AW10" s="63"/>
      <c r="AX10" s="63"/>
      <c r="AY10" s="62"/>
    </row>
    <row r="11" spans="2:51" ht="15.95" customHeight="1">
      <c r="C11" s="93"/>
      <c r="D11" s="94"/>
      <c r="E11" s="99"/>
      <c r="F11" s="100"/>
      <c r="G11" s="103"/>
      <c r="H11" s="104"/>
      <c r="I11" s="105"/>
      <c r="J11" s="116"/>
      <c r="K11" s="117"/>
      <c r="L11" s="118" t="s">
        <v>6</v>
      </c>
      <c r="M11" s="119"/>
      <c r="N11" s="118" t="s">
        <v>6</v>
      </c>
      <c r="O11" s="119"/>
      <c r="P11" s="148"/>
      <c r="Q11" s="149"/>
      <c r="R11" s="144"/>
      <c r="S11" s="145"/>
      <c r="T11" s="172"/>
      <c r="U11" s="173"/>
      <c r="V11" s="174"/>
      <c r="W11" s="172"/>
      <c r="X11" s="173"/>
      <c r="Y11" s="174"/>
      <c r="Z11" s="69"/>
      <c r="AA11" s="135"/>
      <c r="AB11" s="136"/>
      <c r="AC11" s="68"/>
      <c r="AD11" s="68"/>
      <c r="AE11" s="68"/>
      <c r="AF11" s="68"/>
      <c r="AH11" s="66"/>
      <c r="AI11" s="176"/>
      <c r="AJ11" s="177"/>
      <c r="AK11" s="177"/>
      <c r="AL11" s="171"/>
      <c r="AM11" s="64"/>
      <c r="AN11" s="160"/>
      <c r="AO11" s="175"/>
      <c r="AP11" s="63"/>
      <c r="AQ11" s="63"/>
      <c r="AR11" s="63"/>
      <c r="AS11" s="74"/>
      <c r="AT11" s="63"/>
      <c r="AU11" s="63"/>
      <c r="AV11" s="63"/>
      <c r="AW11" s="63"/>
      <c r="AX11" s="63"/>
      <c r="AY11" s="62"/>
    </row>
    <row r="12" spans="2:51" ht="15.95" customHeight="1">
      <c r="C12" s="106" t="s">
        <v>5</v>
      </c>
      <c r="D12" s="90"/>
      <c r="E12" s="95" t="e">
        <f>ROUND(SUM(#REF!),2)</f>
        <v>#REF!</v>
      </c>
      <c r="F12" s="96"/>
      <c r="G12" s="101" t="str">
        <f>$H$5</f>
        <v>(4t車)</v>
      </c>
      <c r="H12" s="104">
        <v>3.5</v>
      </c>
      <c r="I12" s="105"/>
      <c r="J12" s="112"/>
      <c r="K12" s="113"/>
      <c r="L12" s="146"/>
      <c r="M12" s="147"/>
      <c r="N12" s="126" t="e">
        <f>IF(AND(E12&gt;0,J12=0),"積載可能車両","―")</f>
        <v>#REF!</v>
      </c>
      <c r="O12" s="127"/>
      <c r="P12" s="120" t="s">
        <v>6</v>
      </c>
      <c r="Q12" s="121"/>
      <c r="R12" s="140"/>
      <c r="S12" s="141"/>
      <c r="T12" s="137"/>
      <c r="U12" s="138"/>
      <c r="V12" s="139"/>
      <c r="W12" s="137"/>
      <c r="X12" s="138"/>
      <c r="Y12" s="139"/>
      <c r="Z12" s="73"/>
      <c r="AA12" s="128"/>
      <c r="AB12" s="129"/>
      <c r="AC12" s="68"/>
      <c r="AD12" s="68"/>
      <c r="AE12" s="68"/>
      <c r="AF12" s="68"/>
      <c r="AH12" s="66"/>
      <c r="AI12" s="176"/>
      <c r="AJ12" s="177"/>
      <c r="AK12" s="177"/>
      <c r="AL12" s="171"/>
      <c r="AM12" s="64"/>
      <c r="AN12" s="160"/>
      <c r="AO12" s="72"/>
      <c r="AP12" s="72"/>
      <c r="AQ12" s="72"/>
      <c r="AR12" s="71"/>
      <c r="AS12" s="63"/>
      <c r="AT12" s="63"/>
      <c r="AU12" s="63"/>
      <c r="AV12" s="63"/>
      <c r="AW12" s="63"/>
      <c r="AX12" s="63"/>
      <c r="AY12" s="62"/>
    </row>
    <row r="13" spans="2:51" ht="15.95" customHeight="1">
      <c r="C13" s="91"/>
      <c r="D13" s="92"/>
      <c r="E13" s="97"/>
      <c r="F13" s="98"/>
      <c r="G13" s="102"/>
      <c r="H13" s="104"/>
      <c r="I13" s="105"/>
      <c r="J13" s="114"/>
      <c r="K13" s="115"/>
      <c r="L13" s="124" t="s">
        <v>6</v>
      </c>
      <c r="M13" s="125"/>
      <c r="N13" s="122"/>
      <c r="O13" s="123"/>
      <c r="P13" s="124" t="s">
        <v>6</v>
      </c>
      <c r="Q13" s="125"/>
      <c r="R13" s="142"/>
      <c r="S13" s="143"/>
      <c r="T13" s="130"/>
      <c r="U13" s="131"/>
      <c r="V13" s="132"/>
      <c r="W13" s="130"/>
      <c r="X13" s="131"/>
      <c r="Y13" s="132"/>
      <c r="Z13" s="70"/>
      <c r="AA13" s="133"/>
      <c r="AB13" s="134"/>
      <c r="AC13" s="68"/>
      <c r="AD13" s="68"/>
      <c r="AE13" s="68"/>
      <c r="AF13" s="68"/>
      <c r="AH13" s="66"/>
      <c r="AI13" s="176"/>
      <c r="AJ13" s="177"/>
      <c r="AK13" s="177"/>
      <c r="AL13" s="171"/>
      <c r="AM13" s="64"/>
      <c r="AN13" s="160"/>
      <c r="AO13" s="175"/>
      <c r="AP13" s="63"/>
      <c r="AQ13" s="63"/>
      <c r="AR13" s="63"/>
      <c r="AS13" s="63"/>
      <c r="AT13" s="63"/>
      <c r="AU13" s="63"/>
      <c r="AV13" s="63"/>
      <c r="AW13" s="63"/>
      <c r="AX13" s="63"/>
      <c r="AY13" s="62"/>
    </row>
    <row r="14" spans="2:51" ht="15.95" customHeight="1">
      <c r="C14" s="93"/>
      <c r="D14" s="94"/>
      <c r="E14" s="99"/>
      <c r="F14" s="100"/>
      <c r="G14" s="103"/>
      <c r="H14" s="104"/>
      <c r="I14" s="105"/>
      <c r="J14" s="116"/>
      <c r="K14" s="117"/>
      <c r="L14" s="118" t="s">
        <v>6</v>
      </c>
      <c r="M14" s="119"/>
      <c r="N14" s="118" t="s">
        <v>6</v>
      </c>
      <c r="O14" s="119"/>
      <c r="P14" s="148"/>
      <c r="Q14" s="149"/>
      <c r="R14" s="144"/>
      <c r="S14" s="145"/>
      <c r="T14" s="172"/>
      <c r="U14" s="173"/>
      <c r="V14" s="174"/>
      <c r="W14" s="172"/>
      <c r="X14" s="173"/>
      <c r="Y14" s="174"/>
      <c r="Z14" s="69"/>
      <c r="AA14" s="135"/>
      <c r="AB14" s="136"/>
      <c r="AC14" s="68"/>
      <c r="AD14" s="68"/>
      <c r="AE14" s="68"/>
      <c r="AF14" s="68"/>
      <c r="AH14" s="66"/>
      <c r="AI14" s="176"/>
      <c r="AJ14" s="177"/>
      <c r="AK14" s="177"/>
      <c r="AL14" s="171"/>
      <c r="AM14" s="64"/>
      <c r="AN14" s="160"/>
      <c r="AO14" s="175"/>
      <c r="AP14" s="63"/>
      <c r="AQ14" s="63"/>
      <c r="AR14" s="63"/>
      <c r="AS14" s="63"/>
      <c r="AT14" s="63"/>
      <c r="AU14" s="63"/>
      <c r="AV14" s="63"/>
      <c r="AW14" s="63"/>
      <c r="AX14" s="63"/>
      <c r="AY14" s="62"/>
    </row>
    <row r="15" spans="2:51" ht="15.95" customHeight="1">
      <c r="C15" s="106" t="s">
        <v>12</v>
      </c>
      <c r="D15" s="90"/>
      <c r="E15" s="95" t="e">
        <f>ROUND(SUM(#REF!),2)</f>
        <v>#REF!</v>
      </c>
      <c r="F15" s="96"/>
      <c r="G15" s="101" t="str">
        <f>$H$5</f>
        <v>(4t車)</v>
      </c>
      <c r="H15" s="104">
        <v>4</v>
      </c>
      <c r="I15" s="105"/>
      <c r="J15" s="112"/>
      <c r="K15" s="113"/>
      <c r="L15" s="146"/>
      <c r="M15" s="147"/>
      <c r="N15" s="126" t="e">
        <f>IF(AND(E15&gt;0,J15=0),"積載可能車両","―")</f>
        <v>#REF!</v>
      </c>
      <c r="O15" s="127"/>
      <c r="P15" s="120" t="s">
        <v>6</v>
      </c>
      <c r="Q15" s="121"/>
      <c r="R15" s="140"/>
      <c r="S15" s="141"/>
      <c r="T15" s="137"/>
      <c r="U15" s="138"/>
      <c r="V15" s="139"/>
      <c r="W15" s="137"/>
      <c r="X15" s="138"/>
      <c r="Y15" s="139"/>
      <c r="Z15" s="73"/>
      <c r="AA15" s="128"/>
      <c r="AB15" s="129"/>
      <c r="AC15" s="68"/>
      <c r="AD15" s="68"/>
      <c r="AE15" s="68"/>
      <c r="AF15" s="68"/>
      <c r="AH15" s="66"/>
      <c r="AI15" s="176"/>
      <c r="AJ15" s="177"/>
      <c r="AK15" s="177"/>
      <c r="AL15" s="171"/>
      <c r="AM15" s="64"/>
      <c r="AN15" s="160"/>
      <c r="AO15" s="72"/>
      <c r="AP15" s="72"/>
      <c r="AQ15" s="72"/>
      <c r="AR15" s="71"/>
      <c r="AS15" s="63"/>
      <c r="AT15" s="63"/>
      <c r="AU15" s="63"/>
      <c r="AV15" s="63"/>
      <c r="AW15" s="63"/>
      <c r="AX15" s="63"/>
      <c r="AY15" s="62"/>
    </row>
    <row r="16" spans="2:51" ht="15.95" customHeight="1">
      <c r="C16" s="91"/>
      <c r="D16" s="92"/>
      <c r="E16" s="97"/>
      <c r="F16" s="98"/>
      <c r="G16" s="102"/>
      <c r="H16" s="104"/>
      <c r="I16" s="105"/>
      <c r="J16" s="114"/>
      <c r="K16" s="115"/>
      <c r="L16" s="124" t="s">
        <v>6</v>
      </c>
      <c r="M16" s="125"/>
      <c r="N16" s="122"/>
      <c r="O16" s="123"/>
      <c r="P16" s="124" t="s">
        <v>6</v>
      </c>
      <c r="Q16" s="125"/>
      <c r="R16" s="142"/>
      <c r="S16" s="143"/>
      <c r="T16" s="130"/>
      <c r="U16" s="131"/>
      <c r="V16" s="132"/>
      <c r="W16" s="130"/>
      <c r="X16" s="131"/>
      <c r="Y16" s="132"/>
      <c r="Z16" s="70"/>
      <c r="AA16" s="133"/>
      <c r="AB16" s="134"/>
      <c r="AC16" s="68"/>
      <c r="AD16" s="68"/>
      <c r="AE16" s="68"/>
      <c r="AF16" s="68"/>
      <c r="AH16" s="66"/>
      <c r="AI16" s="176"/>
      <c r="AJ16" s="177"/>
      <c r="AK16" s="177"/>
      <c r="AL16" s="171"/>
      <c r="AM16" s="64"/>
      <c r="AN16" s="160"/>
      <c r="AO16" s="175"/>
      <c r="AP16" s="63"/>
      <c r="AQ16" s="63"/>
      <c r="AR16" s="63"/>
      <c r="AS16" s="63"/>
      <c r="AT16" s="63"/>
      <c r="AU16" s="63"/>
      <c r="AV16" s="63"/>
      <c r="AW16" s="63"/>
      <c r="AX16" s="63"/>
      <c r="AY16" s="62"/>
    </row>
    <row r="17" spans="3:51" ht="15.95" customHeight="1">
      <c r="C17" s="93"/>
      <c r="D17" s="94"/>
      <c r="E17" s="99"/>
      <c r="F17" s="100"/>
      <c r="G17" s="103"/>
      <c r="H17" s="104"/>
      <c r="I17" s="105"/>
      <c r="J17" s="116"/>
      <c r="K17" s="117"/>
      <c r="L17" s="118" t="s">
        <v>6</v>
      </c>
      <c r="M17" s="119"/>
      <c r="N17" s="118" t="s">
        <v>6</v>
      </c>
      <c r="O17" s="119"/>
      <c r="P17" s="148"/>
      <c r="Q17" s="149"/>
      <c r="R17" s="144"/>
      <c r="S17" s="145"/>
      <c r="T17" s="172"/>
      <c r="U17" s="173"/>
      <c r="V17" s="174"/>
      <c r="W17" s="172"/>
      <c r="X17" s="173"/>
      <c r="Y17" s="174"/>
      <c r="Z17" s="69"/>
      <c r="AA17" s="135"/>
      <c r="AB17" s="136"/>
      <c r="AC17" s="68"/>
      <c r="AD17" s="68"/>
      <c r="AE17" s="68"/>
      <c r="AF17" s="68"/>
      <c r="AH17" s="66"/>
      <c r="AI17" s="176"/>
      <c r="AJ17" s="177"/>
      <c r="AK17" s="177"/>
      <c r="AL17" s="171"/>
      <c r="AM17" s="64"/>
      <c r="AN17" s="160"/>
      <c r="AO17" s="175"/>
      <c r="AP17" s="63"/>
      <c r="AQ17" s="63"/>
      <c r="AR17" s="63"/>
      <c r="AS17" s="63"/>
      <c r="AT17" s="63"/>
      <c r="AU17" s="63"/>
      <c r="AV17" s="63"/>
      <c r="AW17" s="63"/>
      <c r="AX17" s="63"/>
      <c r="AY17" s="62"/>
    </row>
    <row r="18" spans="3:51" ht="15.95" customHeight="1">
      <c r="C18" s="89" t="s">
        <v>11</v>
      </c>
      <c r="D18" s="90"/>
      <c r="E18" s="95" t="e">
        <f>ROUND(SUM(#REF!),2)</f>
        <v>#REF!</v>
      </c>
      <c r="F18" s="96"/>
      <c r="G18" s="101" t="str">
        <f>$H$5</f>
        <v>(4t車)</v>
      </c>
      <c r="H18" s="104">
        <v>10.5</v>
      </c>
      <c r="I18" s="105"/>
      <c r="J18" s="112"/>
      <c r="K18" s="113"/>
      <c r="L18" s="146"/>
      <c r="M18" s="147"/>
      <c r="N18" s="126" t="e">
        <f>IF(AND(E18&gt;0,J18=0),"積載可能車両","―")</f>
        <v>#REF!</v>
      </c>
      <c r="O18" s="127"/>
      <c r="P18" s="120" t="s">
        <v>6</v>
      </c>
      <c r="Q18" s="121"/>
      <c r="R18" s="140"/>
      <c r="S18" s="141"/>
      <c r="T18" s="137"/>
      <c r="U18" s="138"/>
      <c r="V18" s="139"/>
      <c r="W18" s="137"/>
      <c r="X18" s="138"/>
      <c r="Y18" s="139"/>
      <c r="Z18" s="73"/>
      <c r="AA18" s="128"/>
      <c r="AB18" s="129"/>
      <c r="AC18" s="68"/>
      <c r="AD18" s="68"/>
      <c r="AE18" s="68"/>
      <c r="AF18" s="68"/>
      <c r="AH18" s="66"/>
      <c r="AI18" s="176"/>
      <c r="AJ18" s="177"/>
      <c r="AK18" s="177"/>
      <c r="AL18" s="171"/>
      <c r="AM18" s="64"/>
      <c r="AN18" s="160"/>
      <c r="AO18" s="72"/>
      <c r="AP18" s="72"/>
      <c r="AQ18" s="72"/>
      <c r="AR18" s="71"/>
      <c r="AS18" s="63"/>
      <c r="AT18" s="63"/>
      <c r="AU18" s="63"/>
      <c r="AV18" s="63"/>
      <c r="AW18" s="63"/>
      <c r="AX18" s="63"/>
      <c r="AY18" s="62"/>
    </row>
    <row r="19" spans="3:51" ht="15.95" customHeight="1">
      <c r="C19" s="91"/>
      <c r="D19" s="92"/>
      <c r="E19" s="97"/>
      <c r="F19" s="98"/>
      <c r="G19" s="102"/>
      <c r="H19" s="104"/>
      <c r="I19" s="105"/>
      <c r="J19" s="114"/>
      <c r="K19" s="115"/>
      <c r="L19" s="124" t="s">
        <v>6</v>
      </c>
      <c r="M19" s="125"/>
      <c r="N19" s="122"/>
      <c r="O19" s="123"/>
      <c r="P19" s="124" t="s">
        <v>6</v>
      </c>
      <c r="Q19" s="125"/>
      <c r="R19" s="142"/>
      <c r="S19" s="143"/>
      <c r="T19" s="130"/>
      <c r="U19" s="131"/>
      <c r="V19" s="132"/>
      <c r="W19" s="130"/>
      <c r="X19" s="131"/>
      <c r="Y19" s="132"/>
      <c r="Z19" s="70"/>
      <c r="AA19" s="133"/>
      <c r="AB19" s="134"/>
      <c r="AC19" s="68"/>
      <c r="AD19" s="68"/>
      <c r="AE19" s="68"/>
      <c r="AF19" s="68"/>
      <c r="AH19" s="66"/>
      <c r="AI19" s="176"/>
      <c r="AJ19" s="177"/>
      <c r="AK19" s="177"/>
      <c r="AL19" s="171"/>
      <c r="AM19" s="64"/>
      <c r="AN19" s="160"/>
      <c r="AO19" s="175"/>
      <c r="AP19" s="63"/>
      <c r="AQ19" s="63"/>
      <c r="AR19" s="63"/>
      <c r="AS19" s="63"/>
      <c r="AT19" s="63"/>
      <c r="AU19" s="63"/>
      <c r="AV19" s="63"/>
      <c r="AW19" s="63"/>
      <c r="AX19" s="63"/>
      <c r="AY19" s="62"/>
    </row>
    <row r="20" spans="3:51" ht="15.95" customHeight="1">
      <c r="C20" s="93"/>
      <c r="D20" s="94"/>
      <c r="E20" s="99"/>
      <c r="F20" s="100"/>
      <c r="G20" s="103"/>
      <c r="H20" s="104"/>
      <c r="I20" s="105"/>
      <c r="J20" s="116"/>
      <c r="K20" s="117"/>
      <c r="L20" s="118" t="s">
        <v>6</v>
      </c>
      <c r="M20" s="119"/>
      <c r="N20" s="118" t="s">
        <v>6</v>
      </c>
      <c r="O20" s="119"/>
      <c r="P20" s="148"/>
      <c r="Q20" s="149"/>
      <c r="R20" s="144"/>
      <c r="S20" s="145"/>
      <c r="T20" s="172"/>
      <c r="U20" s="173"/>
      <c r="V20" s="174"/>
      <c r="W20" s="172"/>
      <c r="X20" s="173"/>
      <c r="Y20" s="174"/>
      <c r="Z20" s="69"/>
      <c r="AA20" s="135"/>
      <c r="AB20" s="136"/>
      <c r="AC20" s="68"/>
      <c r="AD20" s="68"/>
      <c r="AE20" s="68"/>
      <c r="AF20" s="68"/>
      <c r="AH20" s="66"/>
      <c r="AI20" s="176"/>
      <c r="AJ20" s="177"/>
      <c r="AK20" s="177"/>
      <c r="AL20" s="171"/>
      <c r="AM20" s="64"/>
      <c r="AN20" s="160"/>
      <c r="AO20" s="175"/>
      <c r="AP20" s="63"/>
      <c r="AQ20" s="63"/>
      <c r="AR20" s="63"/>
      <c r="AS20" s="63"/>
      <c r="AT20" s="63"/>
      <c r="AU20" s="63"/>
      <c r="AV20" s="63"/>
      <c r="AW20" s="63"/>
      <c r="AX20" s="63"/>
      <c r="AY20" s="62"/>
    </row>
    <row r="21" spans="3:51" ht="15.95" customHeight="1">
      <c r="C21" s="89" t="s">
        <v>20</v>
      </c>
      <c r="D21" s="107"/>
      <c r="E21" s="95" t="e">
        <f>ROUND(SUM(#REF!),2)</f>
        <v>#REF!</v>
      </c>
      <c r="F21" s="96"/>
      <c r="G21" s="101" t="str">
        <f>$H$5</f>
        <v>(4t車)</v>
      </c>
      <c r="H21" s="104">
        <v>10.5</v>
      </c>
      <c r="I21" s="105"/>
      <c r="J21" s="112"/>
      <c r="K21" s="113"/>
      <c r="L21" s="146"/>
      <c r="M21" s="147"/>
      <c r="N21" s="126" t="e">
        <f>IF(AND(E21&gt;0,J21=0),"積載可能車両","―")</f>
        <v>#REF!</v>
      </c>
      <c r="O21" s="127"/>
      <c r="P21" s="120" t="s">
        <v>6</v>
      </c>
      <c r="Q21" s="121"/>
      <c r="R21" s="140"/>
      <c r="S21" s="141"/>
      <c r="T21" s="137"/>
      <c r="U21" s="138"/>
      <c r="V21" s="139"/>
      <c r="W21" s="137"/>
      <c r="X21" s="138"/>
      <c r="Y21" s="139"/>
      <c r="Z21" s="73"/>
      <c r="AA21" s="128"/>
      <c r="AB21" s="129"/>
      <c r="AC21" s="68"/>
      <c r="AD21" s="68"/>
      <c r="AE21" s="68"/>
      <c r="AF21" s="68"/>
      <c r="AH21" s="66"/>
      <c r="AI21" s="176"/>
      <c r="AJ21" s="177"/>
      <c r="AK21" s="177"/>
      <c r="AL21" s="171"/>
      <c r="AM21" s="64"/>
      <c r="AN21" s="160"/>
      <c r="AO21" s="72"/>
      <c r="AP21" s="72"/>
      <c r="AQ21" s="72"/>
      <c r="AR21" s="71"/>
      <c r="AS21" s="63"/>
      <c r="AT21" s="63"/>
      <c r="AU21" s="63"/>
      <c r="AV21" s="63"/>
      <c r="AW21" s="63"/>
      <c r="AX21" s="63"/>
      <c r="AY21" s="62"/>
    </row>
    <row r="22" spans="3:51" ht="15.95" customHeight="1">
      <c r="C22" s="108"/>
      <c r="D22" s="109"/>
      <c r="E22" s="97"/>
      <c r="F22" s="98"/>
      <c r="G22" s="102"/>
      <c r="H22" s="104"/>
      <c r="I22" s="105"/>
      <c r="J22" s="114"/>
      <c r="K22" s="115"/>
      <c r="L22" s="124" t="s">
        <v>6</v>
      </c>
      <c r="M22" s="125"/>
      <c r="N22" s="122"/>
      <c r="O22" s="123"/>
      <c r="P22" s="124" t="s">
        <v>6</v>
      </c>
      <c r="Q22" s="125"/>
      <c r="R22" s="142"/>
      <c r="S22" s="143"/>
      <c r="T22" s="130"/>
      <c r="U22" s="131"/>
      <c r="V22" s="132"/>
      <c r="W22" s="130"/>
      <c r="X22" s="131"/>
      <c r="Y22" s="132"/>
      <c r="Z22" s="70"/>
      <c r="AA22" s="133"/>
      <c r="AB22" s="134"/>
      <c r="AC22" s="68"/>
      <c r="AD22" s="68"/>
      <c r="AE22" s="68"/>
      <c r="AF22" s="68"/>
      <c r="AH22" s="66"/>
      <c r="AI22" s="176"/>
      <c r="AJ22" s="177"/>
      <c r="AK22" s="177"/>
      <c r="AL22" s="171"/>
      <c r="AM22" s="64"/>
      <c r="AN22" s="160"/>
      <c r="AO22" s="175"/>
      <c r="AP22" s="63"/>
      <c r="AQ22" s="63"/>
      <c r="AR22" s="63"/>
      <c r="AS22" s="63"/>
      <c r="AT22" s="63"/>
      <c r="AU22" s="63"/>
      <c r="AV22" s="63"/>
      <c r="AW22" s="63"/>
      <c r="AX22" s="63"/>
      <c r="AY22" s="62"/>
    </row>
    <row r="23" spans="3:51" ht="15.95" customHeight="1">
      <c r="C23" s="110"/>
      <c r="D23" s="111"/>
      <c r="E23" s="99"/>
      <c r="F23" s="100"/>
      <c r="G23" s="103"/>
      <c r="H23" s="104"/>
      <c r="I23" s="105"/>
      <c r="J23" s="116"/>
      <c r="K23" s="117"/>
      <c r="L23" s="118" t="s">
        <v>6</v>
      </c>
      <c r="M23" s="119"/>
      <c r="N23" s="118" t="s">
        <v>6</v>
      </c>
      <c r="O23" s="119"/>
      <c r="P23" s="148"/>
      <c r="Q23" s="149"/>
      <c r="R23" s="144"/>
      <c r="S23" s="145"/>
      <c r="T23" s="172"/>
      <c r="U23" s="173"/>
      <c r="V23" s="174"/>
      <c r="W23" s="172"/>
      <c r="X23" s="173"/>
      <c r="Y23" s="174"/>
      <c r="Z23" s="69"/>
      <c r="AA23" s="135"/>
      <c r="AB23" s="136"/>
      <c r="AC23" s="68"/>
      <c r="AD23" s="68"/>
      <c r="AE23" s="68"/>
      <c r="AF23" s="68"/>
      <c r="AH23" s="66"/>
      <c r="AI23" s="176"/>
      <c r="AJ23" s="177"/>
      <c r="AK23" s="177"/>
      <c r="AL23" s="171"/>
      <c r="AM23" s="64"/>
      <c r="AN23" s="160"/>
      <c r="AO23" s="175"/>
      <c r="AP23" s="63"/>
      <c r="AQ23" s="63"/>
      <c r="AR23" s="63"/>
      <c r="AS23" s="63"/>
      <c r="AT23" s="63"/>
      <c r="AU23" s="63"/>
      <c r="AV23" s="63"/>
      <c r="AW23" s="63"/>
      <c r="AX23" s="63"/>
      <c r="AY23" s="62"/>
    </row>
    <row r="24" spans="3:51" ht="15.95" customHeight="1">
      <c r="C24" s="106" t="s">
        <v>10</v>
      </c>
      <c r="D24" s="90"/>
      <c r="E24" s="95" t="e">
        <f>ROUND(SUM(#REF!),2)</f>
        <v>#REF!</v>
      </c>
      <c r="F24" s="96"/>
      <c r="G24" s="101" t="str">
        <f>$H$5</f>
        <v>(4t車)</v>
      </c>
      <c r="H24" s="104">
        <v>10.5</v>
      </c>
      <c r="I24" s="105"/>
      <c r="J24" s="112"/>
      <c r="K24" s="113"/>
      <c r="L24" s="146"/>
      <c r="M24" s="147"/>
      <c r="N24" s="126" t="e">
        <f>IF(AND(E24&gt;0,J24=0),"積載可能車両","―")</f>
        <v>#REF!</v>
      </c>
      <c r="O24" s="127"/>
      <c r="P24" s="120" t="s">
        <v>6</v>
      </c>
      <c r="Q24" s="121"/>
      <c r="R24" s="140"/>
      <c r="S24" s="141"/>
      <c r="T24" s="137"/>
      <c r="U24" s="138"/>
      <c r="V24" s="139"/>
      <c r="W24" s="137"/>
      <c r="X24" s="138"/>
      <c r="Y24" s="139"/>
      <c r="Z24" s="73"/>
      <c r="AA24" s="128"/>
      <c r="AB24" s="129"/>
      <c r="AC24" s="68"/>
      <c r="AD24" s="68"/>
      <c r="AE24" s="68"/>
      <c r="AF24" s="68"/>
      <c r="AH24" s="66"/>
      <c r="AI24" s="176"/>
      <c r="AJ24" s="177"/>
      <c r="AK24" s="177"/>
      <c r="AL24" s="171"/>
      <c r="AM24" s="64"/>
      <c r="AN24" s="160"/>
      <c r="AO24" s="72"/>
      <c r="AP24" s="72"/>
      <c r="AQ24" s="72"/>
      <c r="AR24" s="71"/>
      <c r="AS24" s="63"/>
      <c r="AT24" s="63"/>
      <c r="AU24" s="63"/>
      <c r="AV24" s="63"/>
      <c r="AW24" s="63"/>
      <c r="AX24" s="63"/>
      <c r="AY24" s="62"/>
    </row>
    <row r="25" spans="3:51" ht="15.95" customHeight="1">
      <c r="C25" s="91"/>
      <c r="D25" s="92"/>
      <c r="E25" s="97"/>
      <c r="F25" s="98"/>
      <c r="G25" s="102"/>
      <c r="H25" s="104"/>
      <c r="I25" s="105"/>
      <c r="J25" s="114"/>
      <c r="K25" s="115"/>
      <c r="L25" s="124" t="s">
        <v>6</v>
      </c>
      <c r="M25" s="125"/>
      <c r="N25" s="122"/>
      <c r="O25" s="123"/>
      <c r="P25" s="124" t="s">
        <v>6</v>
      </c>
      <c r="Q25" s="125"/>
      <c r="R25" s="142"/>
      <c r="S25" s="143"/>
      <c r="T25" s="130"/>
      <c r="U25" s="131"/>
      <c r="V25" s="132"/>
      <c r="W25" s="130"/>
      <c r="X25" s="131"/>
      <c r="Y25" s="132"/>
      <c r="Z25" s="70"/>
      <c r="AA25" s="133"/>
      <c r="AB25" s="134"/>
      <c r="AC25" s="68"/>
      <c r="AD25" s="68"/>
      <c r="AE25" s="68"/>
      <c r="AF25" s="68"/>
      <c r="AH25" s="66"/>
      <c r="AI25" s="176"/>
      <c r="AJ25" s="177"/>
      <c r="AK25" s="177"/>
      <c r="AL25" s="171"/>
      <c r="AM25" s="64"/>
      <c r="AN25" s="160"/>
      <c r="AO25" s="175"/>
      <c r="AP25" s="63"/>
      <c r="AQ25" s="63"/>
      <c r="AR25" s="63"/>
      <c r="AS25" s="63"/>
      <c r="AT25" s="63"/>
      <c r="AU25" s="63"/>
      <c r="AV25" s="63"/>
      <c r="AW25" s="63"/>
      <c r="AX25" s="63"/>
      <c r="AY25" s="62"/>
    </row>
    <row r="26" spans="3:51" ht="15.95" customHeight="1">
      <c r="C26" s="93"/>
      <c r="D26" s="94"/>
      <c r="E26" s="99"/>
      <c r="F26" s="100"/>
      <c r="G26" s="103"/>
      <c r="H26" s="104"/>
      <c r="I26" s="105"/>
      <c r="J26" s="116"/>
      <c r="K26" s="117"/>
      <c r="L26" s="118" t="s">
        <v>6</v>
      </c>
      <c r="M26" s="119"/>
      <c r="N26" s="118" t="s">
        <v>6</v>
      </c>
      <c r="O26" s="119"/>
      <c r="P26" s="148"/>
      <c r="Q26" s="149"/>
      <c r="R26" s="144"/>
      <c r="S26" s="145"/>
      <c r="T26" s="172"/>
      <c r="U26" s="173"/>
      <c r="V26" s="174"/>
      <c r="W26" s="172"/>
      <c r="X26" s="173"/>
      <c r="Y26" s="174"/>
      <c r="Z26" s="69"/>
      <c r="AA26" s="135"/>
      <c r="AB26" s="136"/>
      <c r="AC26" s="68"/>
      <c r="AD26" s="68"/>
      <c r="AE26" s="68"/>
      <c r="AF26" s="68"/>
      <c r="AH26" s="66"/>
      <c r="AI26" s="176"/>
      <c r="AJ26" s="177"/>
      <c r="AK26" s="177"/>
      <c r="AL26" s="171"/>
      <c r="AM26" s="64"/>
      <c r="AN26" s="160"/>
      <c r="AO26" s="175"/>
      <c r="AP26" s="63"/>
      <c r="AQ26" s="63"/>
      <c r="AR26" s="63"/>
      <c r="AS26" s="63"/>
      <c r="AT26" s="63"/>
      <c r="AU26" s="63"/>
      <c r="AV26" s="63"/>
      <c r="AW26" s="63"/>
      <c r="AX26" s="63"/>
      <c r="AY26" s="62"/>
    </row>
    <row r="27" spans="3:51" ht="15.95" customHeight="1">
      <c r="C27" s="106" t="s">
        <v>9</v>
      </c>
      <c r="D27" s="90"/>
      <c r="E27" s="95" t="e">
        <f>ROUND(SUM(#REF!),2)</f>
        <v>#REF!</v>
      </c>
      <c r="F27" s="96"/>
      <c r="G27" s="101" t="str">
        <f>$H$5</f>
        <v>(4t車)</v>
      </c>
      <c r="H27" s="104">
        <v>4</v>
      </c>
      <c r="I27" s="105"/>
      <c r="J27" s="112"/>
      <c r="K27" s="113"/>
      <c r="L27" s="146"/>
      <c r="M27" s="147"/>
      <c r="N27" s="126" t="e">
        <f>IF(AND(E27&gt;0,J27=0),"積載可能車両","―")</f>
        <v>#REF!</v>
      </c>
      <c r="O27" s="127"/>
      <c r="P27" s="120" t="s">
        <v>6</v>
      </c>
      <c r="Q27" s="121"/>
      <c r="R27" s="140"/>
      <c r="S27" s="141"/>
      <c r="T27" s="137"/>
      <c r="U27" s="138"/>
      <c r="V27" s="139"/>
      <c r="W27" s="137"/>
      <c r="X27" s="138"/>
      <c r="Y27" s="139"/>
      <c r="Z27" s="73"/>
      <c r="AA27" s="128"/>
      <c r="AB27" s="129"/>
      <c r="AC27" s="68"/>
      <c r="AD27" s="68"/>
      <c r="AE27" s="68"/>
      <c r="AF27" s="68"/>
      <c r="AH27" s="66"/>
      <c r="AI27" s="176"/>
      <c r="AJ27" s="177"/>
      <c r="AK27" s="177"/>
      <c r="AL27" s="171"/>
      <c r="AM27" s="64"/>
      <c r="AN27" s="160"/>
      <c r="AO27" s="72"/>
      <c r="AP27" s="72"/>
      <c r="AQ27" s="72"/>
      <c r="AR27" s="71"/>
      <c r="AS27" s="63"/>
      <c r="AT27" s="63"/>
      <c r="AU27" s="63"/>
      <c r="AV27" s="63"/>
      <c r="AW27" s="63"/>
      <c r="AX27" s="63"/>
      <c r="AY27" s="62"/>
    </row>
    <row r="28" spans="3:51" ht="15.95" customHeight="1">
      <c r="C28" s="91"/>
      <c r="D28" s="92"/>
      <c r="E28" s="97"/>
      <c r="F28" s="98"/>
      <c r="G28" s="102"/>
      <c r="H28" s="104"/>
      <c r="I28" s="105"/>
      <c r="J28" s="114"/>
      <c r="K28" s="115"/>
      <c r="L28" s="124" t="s">
        <v>6</v>
      </c>
      <c r="M28" s="125"/>
      <c r="N28" s="122"/>
      <c r="O28" s="123"/>
      <c r="P28" s="124" t="s">
        <v>6</v>
      </c>
      <c r="Q28" s="125"/>
      <c r="R28" s="142"/>
      <c r="S28" s="143"/>
      <c r="T28" s="130"/>
      <c r="U28" s="131"/>
      <c r="V28" s="132"/>
      <c r="W28" s="130"/>
      <c r="X28" s="131"/>
      <c r="Y28" s="132"/>
      <c r="Z28" s="70"/>
      <c r="AA28" s="133"/>
      <c r="AB28" s="134"/>
      <c r="AC28" s="68"/>
      <c r="AD28" s="68"/>
      <c r="AE28" s="68"/>
      <c r="AF28" s="68"/>
      <c r="AH28" s="66"/>
      <c r="AI28" s="176"/>
      <c r="AJ28" s="177"/>
      <c r="AK28" s="177"/>
      <c r="AL28" s="171"/>
      <c r="AM28" s="64"/>
      <c r="AN28" s="160"/>
      <c r="AO28" s="175"/>
      <c r="AP28" s="63"/>
      <c r="AQ28" s="63"/>
      <c r="AR28" s="63"/>
      <c r="AS28" s="63"/>
      <c r="AT28" s="63"/>
      <c r="AU28" s="63"/>
      <c r="AV28" s="63"/>
      <c r="AW28" s="63"/>
      <c r="AX28" s="63"/>
      <c r="AY28" s="62"/>
    </row>
    <row r="29" spans="3:51" ht="15.95" customHeight="1">
      <c r="C29" s="93"/>
      <c r="D29" s="94"/>
      <c r="E29" s="99"/>
      <c r="F29" s="100"/>
      <c r="G29" s="103"/>
      <c r="H29" s="104"/>
      <c r="I29" s="105"/>
      <c r="J29" s="116"/>
      <c r="K29" s="117"/>
      <c r="L29" s="118" t="s">
        <v>6</v>
      </c>
      <c r="M29" s="119"/>
      <c r="N29" s="118" t="s">
        <v>6</v>
      </c>
      <c r="O29" s="119"/>
      <c r="P29" s="148"/>
      <c r="Q29" s="149"/>
      <c r="R29" s="144"/>
      <c r="S29" s="145"/>
      <c r="T29" s="172"/>
      <c r="U29" s="173"/>
      <c r="V29" s="174"/>
      <c r="W29" s="172"/>
      <c r="X29" s="173"/>
      <c r="Y29" s="174"/>
      <c r="Z29" s="69"/>
      <c r="AA29" s="135"/>
      <c r="AB29" s="136"/>
      <c r="AC29" s="68"/>
      <c r="AD29" s="68"/>
      <c r="AE29" s="68"/>
      <c r="AF29" s="68"/>
      <c r="AH29" s="66"/>
      <c r="AI29" s="176"/>
      <c r="AJ29" s="177"/>
      <c r="AK29" s="177"/>
      <c r="AL29" s="171"/>
      <c r="AM29" s="64"/>
      <c r="AN29" s="160"/>
      <c r="AO29" s="175"/>
      <c r="AP29" s="63"/>
      <c r="AQ29" s="63"/>
      <c r="AR29" s="63"/>
      <c r="AS29" s="63"/>
      <c r="AT29" s="63"/>
      <c r="AU29" s="63"/>
      <c r="AV29" s="63"/>
      <c r="AW29" s="63"/>
      <c r="AX29" s="63"/>
      <c r="AY29" s="62"/>
    </row>
    <row r="30" spans="3:51" ht="15.95" customHeight="1">
      <c r="C30" s="106" t="s">
        <v>7</v>
      </c>
      <c r="D30" s="90"/>
      <c r="E30" s="95" t="e">
        <f>ROUND(SUM(#REF!),2)</f>
        <v>#REF!</v>
      </c>
      <c r="F30" s="96"/>
      <c r="G30" s="101" t="str">
        <f>$H$5</f>
        <v>(4t車)</v>
      </c>
      <c r="H30" s="104">
        <v>10.5</v>
      </c>
      <c r="I30" s="105"/>
      <c r="J30" s="112"/>
      <c r="K30" s="113"/>
      <c r="L30" s="146"/>
      <c r="M30" s="147"/>
      <c r="N30" s="126" t="e">
        <f>IF(AND(E30&gt;0,J30=0),"積載可能車両","―")</f>
        <v>#REF!</v>
      </c>
      <c r="O30" s="127"/>
      <c r="P30" s="120" t="s">
        <v>6</v>
      </c>
      <c r="Q30" s="121"/>
      <c r="R30" s="140"/>
      <c r="S30" s="141"/>
      <c r="T30" s="137"/>
      <c r="U30" s="138"/>
      <c r="V30" s="139"/>
      <c r="W30" s="137"/>
      <c r="X30" s="138"/>
      <c r="Y30" s="139"/>
      <c r="Z30" s="73"/>
      <c r="AA30" s="128"/>
      <c r="AB30" s="129"/>
      <c r="AC30" s="68"/>
      <c r="AD30" s="68"/>
      <c r="AE30" s="68"/>
      <c r="AF30" s="68"/>
      <c r="AH30" s="66"/>
      <c r="AI30" s="176"/>
      <c r="AJ30" s="177"/>
      <c r="AK30" s="177"/>
      <c r="AL30" s="171"/>
      <c r="AM30" s="64"/>
      <c r="AN30" s="160"/>
      <c r="AO30" s="72"/>
      <c r="AP30" s="72"/>
      <c r="AQ30" s="72"/>
      <c r="AR30" s="71"/>
      <c r="AS30" s="63"/>
      <c r="AT30" s="63"/>
      <c r="AU30" s="63"/>
      <c r="AV30" s="63"/>
      <c r="AW30" s="63"/>
      <c r="AX30" s="63"/>
      <c r="AY30" s="62"/>
    </row>
    <row r="31" spans="3:51" ht="15.95" customHeight="1">
      <c r="C31" s="91"/>
      <c r="D31" s="92"/>
      <c r="E31" s="97"/>
      <c r="F31" s="98"/>
      <c r="G31" s="102"/>
      <c r="H31" s="222"/>
      <c r="I31" s="223"/>
      <c r="J31" s="114"/>
      <c r="K31" s="115"/>
      <c r="L31" s="124" t="s">
        <v>6</v>
      </c>
      <c r="M31" s="125"/>
      <c r="N31" s="122"/>
      <c r="O31" s="123"/>
      <c r="P31" s="124" t="s">
        <v>6</v>
      </c>
      <c r="Q31" s="125"/>
      <c r="R31" s="142"/>
      <c r="S31" s="143"/>
      <c r="T31" s="130"/>
      <c r="U31" s="131"/>
      <c r="V31" s="132"/>
      <c r="W31" s="130"/>
      <c r="X31" s="131"/>
      <c r="Y31" s="132"/>
      <c r="Z31" s="70"/>
      <c r="AA31" s="133"/>
      <c r="AB31" s="134"/>
      <c r="AC31" s="68"/>
      <c r="AD31" s="68"/>
      <c r="AE31" s="68"/>
      <c r="AF31" s="68"/>
      <c r="AH31" s="66"/>
      <c r="AI31" s="176"/>
      <c r="AJ31" s="177"/>
      <c r="AK31" s="177"/>
      <c r="AL31" s="171"/>
      <c r="AM31" s="64"/>
      <c r="AN31" s="160"/>
      <c r="AO31" s="175"/>
      <c r="AP31" s="63"/>
      <c r="AQ31" s="63"/>
      <c r="AR31" s="63"/>
      <c r="AS31" s="63"/>
      <c r="AT31" s="63"/>
      <c r="AU31" s="63"/>
      <c r="AV31" s="63"/>
      <c r="AW31" s="63"/>
      <c r="AX31" s="63"/>
      <c r="AY31" s="62"/>
    </row>
    <row r="32" spans="3:51" ht="15.95" customHeight="1">
      <c r="C32" s="93"/>
      <c r="D32" s="94"/>
      <c r="E32" s="99"/>
      <c r="F32" s="100"/>
      <c r="G32" s="103"/>
      <c r="H32" s="104"/>
      <c r="I32" s="105"/>
      <c r="J32" s="116"/>
      <c r="K32" s="117"/>
      <c r="L32" s="118" t="s">
        <v>6</v>
      </c>
      <c r="M32" s="119"/>
      <c r="N32" s="118" t="s">
        <v>6</v>
      </c>
      <c r="O32" s="119"/>
      <c r="P32" s="148"/>
      <c r="Q32" s="149"/>
      <c r="R32" s="144"/>
      <c r="S32" s="145"/>
      <c r="T32" s="172"/>
      <c r="U32" s="173"/>
      <c r="V32" s="174"/>
      <c r="W32" s="172"/>
      <c r="X32" s="173"/>
      <c r="Y32" s="174"/>
      <c r="Z32" s="69"/>
      <c r="AA32" s="135"/>
      <c r="AB32" s="136"/>
      <c r="AC32" s="68"/>
      <c r="AD32" s="68"/>
      <c r="AE32" s="68"/>
      <c r="AF32" s="68"/>
      <c r="AH32" s="66"/>
      <c r="AI32" s="176"/>
      <c r="AJ32" s="177"/>
      <c r="AK32" s="177"/>
      <c r="AL32" s="171"/>
      <c r="AM32" s="64"/>
      <c r="AN32" s="160"/>
      <c r="AO32" s="175"/>
      <c r="AP32" s="63"/>
      <c r="AQ32" s="63"/>
      <c r="AR32" s="63"/>
      <c r="AS32" s="63"/>
      <c r="AT32" s="63"/>
      <c r="AU32" s="63"/>
      <c r="AV32" s="63"/>
      <c r="AW32" s="63"/>
      <c r="AX32" s="63"/>
      <c r="AY32" s="62"/>
    </row>
    <row r="33" spans="3:51" ht="15.95" customHeight="1">
      <c r="C33" s="89" t="s">
        <v>19</v>
      </c>
      <c r="D33" s="107"/>
      <c r="E33" s="95" t="e">
        <f>ROUND(SUM(#REF!),2)</f>
        <v>#REF!</v>
      </c>
      <c r="F33" s="96"/>
      <c r="G33" s="101" t="str">
        <f>$H$5</f>
        <v>(4t車)</v>
      </c>
      <c r="H33" s="104">
        <v>10.5</v>
      </c>
      <c r="I33" s="105"/>
      <c r="J33" s="112"/>
      <c r="K33" s="113"/>
      <c r="L33" s="146"/>
      <c r="M33" s="147"/>
      <c r="N33" s="126" t="e">
        <f>IF(AND(E33&gt;0,J33=0),"積載可能車両","―")</f>
        <v>#REF!</v>
      </c>
      <c r="O33" s="127"/>
      <c r="P33" s="120" t="s">
        <v>6</v>
      </c>
      <c r="Q33" s="121"/>
      <c r="R33" s="140"/>
      <c r="S33" s="141"/>
      <c r="T33" s="137"/>
      <c r="U33" s="138"/>
      <c r="V33" s="139"/>
      <c r="W33" s="137"/>
      <c r="X33" s="138"/>
      <c r="Y33" s="139"/>
      <c r="Z33" s="73"/>
      <c r="AA33" s="128"/>
      <c r="AB33" s="129"/>
      <c r="AC33" s="68"/>
      <c r="AD33" s="68"/>
      <c r="AE33" s="68"/>
      <c r="AF33" s="68"/>
      <c r="AH33" s="66"/>
      <c r="AI33" s="176"/>
      <c r="AJ33" s="177"/>
      <c r="AK33" s="177"/>
      <c r="AL33" s="171"/>
      <c r="AM33" s="64"/>
      <c r="AN33" s="160"/>
      <c r="AO33" s="72"/>
      <c r="AP33" s="72"/>
      <c r="AQ33" s="72"/>
      <c r="AR33" s="71"/>
      <c r="AS33" s="63"/>
      <c r="AT33" s="63"/>
      <c r="AU33" s="63"/>
      <c r="AV33" s="63"/>
      <c r="AW33" s="63"/>
      <c r="AX33" s="63"/>
      <c r="AY33" s="62"/>
    </row>
    <row r="34" spans="3:51" ht="15.95" customHeight="1">
      <c r="C34" s="108"/>
      <c r="D34" s="109"/>
      <c r="E34" s="97"/>
      <c r="F34" s="98"/>
      <c r="G34" s="102"/>
      <c r="H34" s="104"/>
      <c r="I34" s="105"/>
      <c r="J34" s="114"/>
      <c r="K34" s="115"/>
      <c r="L34" s="124" t="s">
        <v>6</v>
      </c>
      <c r="M34" s="125"/>
      <c r="N34" s="122"/>
      <c r="O34" s="123"/>
      <c r="P34" s="124" t="s">
        <v>6</v>
      </c>
      <c r="Q34" s="125"/>
      <c r="R34" s="142"/>
      <c r="S34" s="143"/>
      <c r="T34" s="130"/>
      <c r="U34" s="131"/>
      <c r="V34" s="132"/>
      <c r="W34" s="130"/>
      <c r="X34" s="131"/>
      <c r="Y34" s="132"/>
      <c r="Z34" s="70"/>
      <c r="AA34" s="133"/>
      <c r="AB34" s="134"/>
      <c r="AC34" s="68"/>
      <c r="AD34" s="68"/>
      <c r="AE34" s="68"/>
      <c r="AF34" s="68"/>
      <c r="AH34" s="66"/>
      <c r="AI34" s="176"/>
      <c r="AJ34" s="177"/>
      <c r="AK34" s="177"/>
      <c r="AL34" s="171"/>
      <c r="AM34" s="64"/>
      <c r="AN34" s="160"/>
      <c r="AO34" s="175"/>
      <c r="AP34" s="63"/>
      <c r="AQ34" s="63"/>
      <c r="AR34" s="63"/>
      <c r="AS34" s="63"/>
      <c r="AT34" s="63"/>
      <c r="AU34" s="63"/>
      <c r="AV34" s="63"/>
      <c r="AW34" s="63"/>
      <c r="AX34" s="63"/>
      <c r="AY34" s="62"/>
    </row>
    <row r="35" spans="3:51" ht="15.95" customHeight="1">
      <c r="C35" s="110"/>
      <c r="D35" s="111"/>
      <c r="E35" s="99"/>
      <c r="F35" s="100"/>
      <c r="G35" s="103"/>
      <c r="H35" s="104"/>
      <c r="I35" s="105"/>
      <c r="J35" s="116"/>
      <c r="K35" s="117"/>
      <c r="L35" s="118" t="s">
        <v>6</v>
      </c>
      <c r="M35" s="119"/>
      <c r="N35" s="118" t="s">
        <v>6</v>
      </c>
      <c r="O35" s="119"/>
      <c r="P35" s="148"/>
      <c r="Q35" s="149"/>
      <c r="R35" s="144"/>
      <c r="S35" s="145"/>
      <c r="T35" s="172"/>
      <c r="U35" s="173"/>
      <c r="V35" s="174"/>
      <c r="W35" s="172"/>
      <c r="X35" s="173"/>
      <c r="Y35" s="174"/>
      <c r="Z35" s="69"/>
      <c r="AA35" s="135"/>
      <c r="AB35" s="136"/>
      <c r="AC35" s="68"/>
      <c r="AD35" s="68"/>
      <c r="AE35" s="68"/>
      <c r="AF35" s="68"/>
      <c r="AH35" s="66"/>
      <c r="AI35" s="176"/>
      <c r="AJ35" s="177"/>
      <c r="AK35" s="177"/>
      <c r="AL35" s="171"/>
      <c r="AM35" s="64"/>
      <c r="AN35" s="160"/>
      <c r="AO35" s="175"/>
      <c r="AP35" s="63"/>
      <c r="AQ35" s="63"/>
      <c r="AR35" s="63"/>
      <c r="AS35" s="63"/>
      <c r="AT35" s="63"/>
      <c r="AU35" s="63"/>
      <c r="AV35" s="63"/>
      <c r="AW35" s="63"/>
      <c r="AX35" s="63"/>
      <c r="AY35" s="62"/>
    </row>
    <row r="36" spans="3:51" ht="15.95" customHeight="1">
      <c r="C36" s="106" t="s">
        <v>2</v>
      </c>
      <c r="D36" s="220"/>
      <c r="E36" s="220"/>
      <c r="F36" s="220"/>
      <c r="G36" s="220"/>
      <c r="H36" s="220"/>
      <c r="I36" s="220"/>
      <c r="J36" s="220"/>
      <c r="K36" s="220"/>
      <c r="L36" s="220"/>
      <c r="M36" s="220"/>
      <c r="N36" s="220"/>
      <c r="O36" s="220"/>
      <c r="P36" s="220"/>
      <c r="Q36" s="220"/>
      <c r="R36" s="220"/>
      <c r="S36" s="220"/>
      <c r="T36" s="220"/>
      <c r="U36" s="220"/>
      <c r="V36" s="220"/>
      <c r="W36" s="214"/>
      <c r="X36" s="215"/>
      <c r="Y36" s="216"/>
      <c r="Z36" s="161"/>
      <c r="AA36" s="162"/>
      <c r="AB36" s="163"/>
      <c r="AC36" s="68"/>
      <c r="AD36" s="68"/>
      <c r="AE36" s="68"/>
      <c r="AF36" s="68"/>
      <c r="AG36" s="67"/>
      <c r="AH36" s="66"/>
      <c r="AI36" s="65"/>
      <c r="AJ36" s="65"/>
      <c r="AK36" s="65"/>
      <c r="AL36" s="65"/>
      <c r="AM36" s="64"/>
      <c r="AN36" s="167"/>
      <c r="AO36" s="169"/>
      <c r="AP36" s="169"/>
      <c r="AQ36" s="169"/>
      <c r="AR36" s="169"/>
      <c r="AS36" s="63"/>
      <c r="AT36" s="63"/>
      <c r="AU36" s="63"/>
      <c r="AV36" s="63"/>
      <c r="AW36" s="63"/>
      <c r="AX36" s="63"/>
      <c r="AY36" s="62"/>
    </row>
    <row r="37" spans="3:51" ht="15.95" customHeight="1">
      <c r="C37" s="93"/>
      <c r="D37" s="221"/>
      <c r="E37" s="221"/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17"/>
      <c r="X37" s="218"/>
      <c r="Y37" s="219"/>
      <c r="Z37" s="164"/>
      <c r="AA37" s="165"/>
      <c r="AB37" s="166"/>
      <c r="AC37" s="68"/>
      <c r="AD37" s="68"/>
      <c r="AE37" s="68"/>
      <c r="AF37" s="68"/>
      <c r="AG37" s="67"/>
      <c r="AH37" s="66"/>
      <c r="AI37" s="65"/>
      <c r="AJ37" s="65"/>
      <c r="AK37" s="65"/>
      <c r="AL37" s="65"/>
      <c r="AM37" s="64"/>
      <c r="AN37" s="167"/>
      <c r="AO37" s="170"/>
      <c r="AP37" s="170"/>
      <c r="AQ37" s="170"/>
      <c r="AR37" s="170"/>
      <c r="AS37" s="63"/>
      <c r="AT37" s="63"/>
      <c r="AU37" s="63"/>
      <c r="AV37" s="63"/>
      <c r="AW37" s="63"/>
      <c r="AX37" s="63"/>
      <c r="AY37" s="62"/>
    </row>
    <row r="38" spans="3:51" ht="15.95" customHeight="1">
      <c r="C38" s="106" t="s">
        <v>3</v>
      </c>
      <c r="D38" s="220"/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220"/>
      <c r="T38" s="220"/>
      <c r="U38" s="220"/>
      <c r="V38" s="90"/>
      <c r="W38" s="214"/>
      <c r="X38" s="215"/>
      <c r="Y38" s="216"/>
      <c r="Z38" s="161"/>
      <c r="AA38" s="163"/>
      <c r="AB38" s="163" t="s">
        <v>0</v>
      </c>
      <c r="AC38" s="68"/>
      <c r="AD38" s="68"/>
      <c r="AE38" s="68"/>
      <c r="AF38" s="68"/>
      <c r="AG38" s="67"/>
      <c r="AH38" s="66"/>
      <c r="AI38" s="65"/>
      <c r="AJ38" s="65"/>
      <c r="AK38" s="65"/>
      <c r="AL38" s="65"/>
      <c r="AM38" s="64"/>
      <c r="AN38" s="167"/>
      <c r="AO38" s="169"/>
      <c r="AP38" s="169"/>
      <c r="AQ38" s="169"/>
      <c r="AR38" s="169"/>
      <c r="AS38" s="63"/>
      <c r="AT38" s="63"/>
      <c r="AU38" s="63"/>
      <c r="AV38" s="63"/>
      <c r="AW38" s="63"/>
      <c r="AX38" s="63"/>
      <c r="AY38" s="62"/>
    </row>
    <row r="39" spans="3:51" ht="15.95" customHeight="1">
      <c r="C39" s="93"/>
      <c r="D39" s="221"/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94"/>
      <c r="W39" s="217"/>
      <c r="X39" s="218"/>
      <c r="Y39" s="219"/>
      <c r="Z39" s="164"/>
      <c r="AA39" s="166"/>
      <c r="AB39" s="166"/>
      <c r="AC39" s="68"/>
      <c r="AD39" s="68"/>
      <c r="AE39" s="68"/>
      <c r="AF39" s="68"/>
      <c r="AG39" s="67"/>
      <c r="AH39" s="66"/>
      <c r="AI39" s="65"/>
      <c r="AJ39" s="65"/>
      <c r="AK39" s="65"/>
      <c r="AL39" s="65"/>
      <c r="AM39" s="64"/>
      <c r="AN39" s="167"/>
      <c r="AO39" s="170"/>
      <c r="AP39" s="170"/>
      <c r="AQ39" s="170"/>
      <c r="AR39" s="170"/>
      <c r="AS39" s="63"/>
      <c r="AT39" s="63"/>
      <c r="AU39" s="63"/>
      <c r="AV39" s="63"/>
      <c r="AW39" s="63"/>
      <c r="AX39" s="63"/>
      <c r="AY39" s="62"/>
    </row>
    <row r="40" spans="3:51" ht="15.95" customHeight="1">
      <c r="C40" s="106" t="s">
        <v>1</v>
      </c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14"/>
      <c r="X40" s="215"/>
      <c r="Y40" s="216"/>
      <c r="Z40" s="161"/>
      <c r="AA40" s="162"/>
      <c r="AB40" s="163"/>
      <c r="AC40" s="68"/>
      <c r="AD40" s="68"/>
      <c r="AE40" s="68"/>
      <c r="AF40" s="68"/>
      <c r="AG40" s="67"/>
      <c r="AH40" s="66"/>
      <c r="AI40" s="65"/>
      <c r="AJ40" s="65"/>
      <c r="AK40" s="65"/>
      <c r="AL40" s="65"/>
      <c r="AM40" s="64"/>
      <c r="AN40" s="167"/>
      <c r="AO40" s="169"/>
      <c r="AP40" s="169"/>
      <c r="AQ40" s="169"/>
      <c r="AR40" s="169"/>
      <c r="AS40" s="63"/>
      <c r="AT40" s="63"/>
      <c r="AU40" s="63"/>
      <c r="AV40" s="63"/>
      <c r="AW40" s="63"/>
      <c r="AX40" s="63"/>
      <c r="AY40" s="62"/>
    </row>
    <row r="41" spans="3:51" ht="15.95" customHeight="1">
      <c r="C41" s="93"/>
      <c r="D41" s="221"/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17"/>
      <c r="X41" s="218"/>
      <c r="Y41" s="219"/>
      <c r="Z41" s="164"/>
      <c r="AA41" s="165"/>
      <c r="AB41" s="166"/>
      <c r="AC41" s="68"/>
      <c r="AD41" s="68"/>
      <c r="AE41" s="68"/>
      <c r="AF41" s="68"/>
      <c r="AG41" s="67"/>
      <c r="AH41" s="66"/>
      <c r="AI41" s="65"/>
      <c r="AJ41" s="65"/>
      <c r="AK41" s="65"/>
      <c r="AL41" s="65"/>
      <c r="AM41" s="64"/>
      <c r="AN41" s="167"/>
      <c r="AO41" s="170"/>
      <c r="AP41" s="170"/>
      <c r="AQ41" s="170"/>
      <c r="AR41" s="170"/>
      <c r="AS41" s="63"/>
      <c r="AT41" s="63"/>
      <c r="AU41" s="63"/>
      <c r="AV41" s="63"/>
      <c r="AW41" s="63"/>
      <c r="AX41" s="63"/>
      <c r="AY41" s="62"/>
    </row>
    <row r="42" spans="3:51" s="21" customFormat="1" ht="15.95" customHeight="1">
      <c r="C42" s="61" t="s">
        <v>18</v>
      </c>
      <c r="D42" s="168" t="s">
        <v>17</v>
      </c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60"/>
      <c r="AA42" s="60"/>
      <c r="AB42" s="60"/>
      <c r="AC42" s="53"/>
      <c r="AD42" s="53"/>
      <c r="AE42" s="53"/>
      <c r="AF42" s="53"/>
      <c r="AG42" s="53"/>
      <c r="AH42" s="56"/>
      <c r="AI42" s="58"/>
      <c r="AJ42" s="58"/>
      <c r="AK42" s="58"/>
      <c r="AL42" s="58"/>
      <c r="AM42" s="56"/>
      <c r="AN42" s="56"/>
      <c r="AO42" s="56"/>
      <c r="AP42" s="57"/>
      <c r="AQ42" s="56"/>
      <c r="AR42" s="56"/>
      <c r="AS42" s="56"/>
      <c r="AT42" s="56"/>
      <c r="AU42" s="56"/>
      <c r="AV42" s="56"/>
      <c r="AW42" s="56"/>
      <c r="AX42" s="56"/>
      <c r="AY42" s="56"/>
    </row>
    <row r="43" spans="3:51" s="21" customFormat="1" ht="15.95" customHeight="1">
      <c r="C43" s="59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53"/>
      <c r="AA43" s="53"/>
      <c r="AB43" s="53"/>
      <c r="AC43" s="53"/>
      <c r="AD43" s="53"/>
      <c r="AE43" s="53"/>
      <c r="AF43" s="53"/>
      <c r="AG43" s="53"/>
      <c r="AH43" s="56"/>
      <c r="AI43" s="58"/>
      <c r="AJ43" s="58"/>
      <c r="AK43" s="58"/>
      <c r="AL43" s="58"/>
      <c r="AM43" s="56"/>
      <c r="AN43" s="56"/>
      <c r="AO43" s="56"/>
      <c r="AP43" s="57"/>
      <c r="AQ43" s="56"/>
      <c r="AR43" s="56"/>
      <c r="AS43" s="56"/>
      <c r="AT43" s="56"/>
      <c r="AU43" s="56"/>
      <c r="AV43" s="56"/>
      <c r="AW43" s="56"/>
      <c r="AX43" s="56"/>
      <c r="AY43" s="56"/>
    </row>
    <row r="44" spans="3:51" s="21" customFormat="1" ht="15.95" customHeight="1">
      <c r="C44" s="55"/>
      <c r="D44" s="158" t="s">
        <v>16</v>
      </c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53"/>
      <c r="AA44" s="53"/>
      <c r="AB44" s="53"/>
      <c r="AC44" s="53"/>
      <c r="AD44" s="53"/>
      <c r="AE44" s="53"/>
      <c r="AF44" s="53"/>
      <c r="AG44" s="53"/>
    </row>
    <row r="45" spans="3:51" s="21" customFormat="1" ht="15.95" customHeight="1">
      <c r="C45" s="55"/>
      <c r="D45" s="158" t="s">
        <v>15</v>
      </c>
      <c r="E45" s="158"/>
      <c r="F45" s="158"/>
      <c r="G45" s="158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53"/>
      <c r="AA45" s="53"/>
      <c r="AB45" s="53"/>
      <c r="AC45" s="53"/>
      <c r="AD45" s="53"/>
      <c r="AE45" s="53"/>
      <c r="AF45" s="53"/>
      <c r="AG45" s="53"/>
      <c r="AI45" s="53"/>
      <c r="AJ45" s="53"/>
      <c r="AK45" s="53"/>
      <c r="AL45" s="53"/>
      <c r="AP45" s="22"/>
    </row>
    <row r="46" spans="3:51" s="21" customFormat="1" ht="15.95" customHeight="1">
      <c r="C46" s="55"/>
      <c r="D46" s="158" t="s">
        <v>14</v>
      </c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58"/>
      <c r="Z46" s="53"/>
      <c r="AA46" s="53"/>
      <c r="AB46" s="53"/>
      <c r="AC46" s="53"/>
      <c r="AD46" s="53"/>
      <c r="AE46" s="53"/>
      <c r="AF46" s="53"/>
      <c r="AG46" s="53"/>
      <c r="AI46" s="53"/>
      <c r="AJ46" s="53"/>
      <c r="AK46" s="53"/>
      <c r="AL46" s="53"/>
      <c r="AP46" s="22"/>
    </row>
    <row r="47" spans="3:51" ht="20.100000000000001" customHeight="1">
      <c r="C47" s="52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1"/>
      <c r="AA47" s="151"/>
      <c r="AB47" s="151"/>
      <c r="AC47" s="51"/>
      <c r="AD47" s="51"/>
      <c r="AE47" s="51"/>
      <c r="AF47" s="51"/>
      <c r="AG47" s="51"/>
      <c r="AI47" s="50"/>
      <c r="AJ47" s="50"/>
      <c r="AK47" s="50"/>
      <c r="AL47" s="50"/>
    </row>
    <row r="48" spans="3:51" ht="15" customHeight="1">
      <c r="E48" s="1"/>
      <c r="T48" s="18"/>
      <c r="U48" s="18"/>
      <c r="V48" s="18"/>
      <c r="W48" s="18"/>
      <c r="Z48" s="15"/>
      <c r="AA48" s="18"/>
      <c r="AB48" s="32"/>
      <c r="AC48" s="32"/>
      <c r="AD48" s="32"/>
      <c r="AE48" s="32"/>
      <c r="AI48" s="49"/>
      <c r="AJ48" s="49"/>
      <c r="AK48" s="49"/>
      <c r="AL48" s="49"/>
    </row>
    <row r="49" spans="1:39" ht="15" customHeight="1">
      <c r="E49" s="1"/>
      <c r="T49" s="18"/>
      <c r="U49" s="18"/>
      <c r="V49" s="18"/>
      <c r="W49" s="18"/>
      <c r="Z49" s="15"/>
      <c r="AB49" s="41"/>
      <c r="AC49" s="21"/>
      <c r="AD49" s="21"/>
      <c r="AE49" s="21"/>
      <c r="AI49" s="39"/>
      <c r="AJ49" s="39"/>
      <c r="AK49" s="39"/>
      <c r="AL49" s="39"/>
    </row>
    <row r="50" spans="1:39" ht="15" customHeight="1">
      <c r="E50" s="1"/>
      <c r="T50" s="18"/>
      <c r="U50" s="18"/>
      <c r="V50" s="18"/>
      <c r="W50" s="18"/>
      <c r="Z50" s="15"/>
      <c r="AB50" s="32"/>
      <c r="AC50" s="21"/>
      <c r="AD50" s="21"/>
      <c r="AE50" s="21"/>
      <c r="AI50" s="39"/>
      <c r="AJ50" s="39"/>
      <c r="AK50" s="39"/>
      <c r="AL50" s="39"/>
    </row>
    <row r="51" spans="1:39" ht="15" customHeight="1">
      <c r="D51" s="48"/>
      <c r="E51" s="47"/>
      <c r="V51" s="18"/>
      <c r="W51" s="18"/>
      <c r="X51" s="18"/>
      <c r="AB51" s="32"/>
      <c r="AC51" s="21"/>
      <c r="AD51" s="21"/>
      <c r="AE51" s="21"/>
      <c r="AI51" s="46"/>
      <c r="AJ51" s="46"/>
      <c r="AK51" s="46"/>
      <c r="AL51" s="46"/>
    </row>
    <row r="52" spans="1:39" ht="15" customHeight="1"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18"/>
      <c r="Z52" s="15"/>
      <c r="AB52" s="32"/>
      <c r="AC52" s="21"/>
      <c r="AD52" s="21"/>
      <c r="AE52" s="21"/>
      <c r="AI52" s="46"/>
      <c r="AJ52" s="46"/>
      <c r="AK52" s="46"/>
      <c r="AL52" s="46"/>
    </row>
    <row r="53" spans="1:39" ht="30" customHeight="1">
      <c r="C53" s="153"/>
      <c r="D53" s="153"/>
      <c r="E53" s="31"/>
      <c r="F53" s="31"/>
      <c r="G53" s="2"/>
      <c r="H53" s="159"/>
      <c r="I53" s="159"/>
      <c r="J53" s="159"/>
      <c r="K53" s="159"/>
      <c r="L53" s="159"/>
      <c r="M53" s="159"/>
      <c r="N53" s="45"/>
      <c r="AC53" s="21"/>
      <c r="AD53" s="21"/>
      <c r="AE53" s="21"/>
      <c r="AI53" s="46"/>
      <c r="AJ53" s="46"/>
      <c r="AK53" s="46"/>
      <c r="AL53" s="46"/>
    </row>
    <row r="54" spans="1:39" ht="15" customHeight="1">
      <c r="C54" s="153"/>
      <c r="D54" s="153"/>
      <c r="E54" s="31"/>
      <c r="F54" s="3"/>
      <c r="G54" s="3"/>
      <c r="H54" s="152"/>
      <c r="I54" s="152"/>
      <c r="J54" s="152"/>
      <c r="K54" s="152"/>
      <c r="L54" s="152"/>
      <c r="M54" s="152"/>
      <c r="N54" s="45"/>
      <c r="AC54" s="21"/>
      <c r="AD54" s="21"/>
      <c r="AE54" s="21"/>
      <c r="AI54" s="46"/>
      <c r="AJ54" s="46"/>
      <c r="AK54" s="46"/>
      <c r="AL54" s="46"/>
    </row>
    <row r="55" spans="1:39" s="21" customFormat="1" ht="15" customHeight="1">
      <c r="A55" s="1"/>
      <c r="B55" s="2"/>
      <c r="C55" s="153"/>
      <c r="D55" s="153"/>
      <c r="E55" s="31"/>
      <c r="F55" s="3"/>
      <c r="G55" s="3"/>
      <c r="H55" s="152"/>
      <c r="I55" s="152"/>
      <c r="J55" s="152"/>
      <c r="K55" s="152"/>
      <c r="L55" s="152"/>
      <c r="M55" s="152"/>
      <c r="N55" s="45"/>
      <c r="P55" s="22"/>
      <c r="Q55" s="3"/>
      <c r="R55" s="3"/>
      <c r="AF55" s="41"/>
      <c r="AG55" s="41"/>
      <c r="AH55" s="41"/>
      <c r="AI55" s="41"/>
      <c r="AJ55" s="41"/>
      <c r="AK55" s="41"/>
      <c r="AL55" s="41"/>
      <c r="AM55" s="41"/>
    </row>
    <row r="56" spans="1:39" s="21" customFormat="1" ht="15" customHeight="1">
      <c r="A56" s="1"/>
      <c r="B56" s="2"/>
      <c r="C56" s="153"/>
      <c r="D56" s="153"/>
      <c r="E56" s="31"/>
      <c r="F56" s="3"/>
      <c r="G56" s="3"/>
      <c r="H56" s="152"/>
      <c r="I56" s="152"/>
      <c r="J56" s="152"/>
      <c r="K56" s="152"/>
      <c r="L56" s="152"/>
      <c r="M56" s="152"/>
      <c r="N56" s="45"/>
      <c r="P56" s="44"/>
      <c r="Q56" s="44"/>
      <c r="R56" s="44"/>
      <c r="AF56" s="40"/>
      <c r="AG56" s="40"/>
      <c r="AH56" s="40"/>
      <c r="AI56" s="39"/>
      <c r="AJ56" s="39"/>
      <c r="AK56" s="39"/>
      <c r="AL56" s="39"/>
      <c r="AM56" s="40"/>
    </row>
    <row r="57" spans="1:39" s="21" customFormat="1" ht="15" customHeight="1">
      <c r="A57" s="1"/>
      <c r="B57" s="2"/>
      <c r="C57" s="153"/>
      <c r="D57" s="153"/>
      <c r="E57" s="20"/>
      <c r="F57" s="3"/>
      <c r="G57" s="3"/>
      <c r="H57" s="152"/>
      <c r="I57" s="152"/>
      <c r="J57" s="152"/>
      <c r="K57" s="152"/>
      <c r="L57" s="152"/>
      <c r="M57" s="152"/>
      <c r="N57" s="2"/>
      <c r="O57" s="22"/>
      <c r="P57" s="44"/>
      <c r="Q57" s="44"/>
      <c r="R57" s="44"/>
      <c r="V57" s="22"/>
      <c r="AC57" s="26"/>
      <c r="AD57" s="26"/>
      <c r="AE57" s="26"/>
      <c r="AF57" s="32"/>
      <c r="AG57" s="32"/>
      <c r="AH57" s="32"/>
      <c r="AI57" s="43"/>
      <c r="AJ57" s="43"/>
      <c r="AK57" s="43"/>
      <c r="AL57" s="43"/>
      <c r="AM57" s="32"/>
    </row>
    <row r="58" spans="1:39" s="21" customFormat="1" ht="15" customHeight="1">
      <c r="A58" s="1"/>
      <c r="B58" s="2"/>
      <c r="C58" s="153"/>
      <c r="D58" s="153"/>
      <c r="E58" s="20"/>
      <c r="F58" s="3"/>
      <c r="G58" s="3"/>
      <c r="H58" s="152"/>
      <c r="I58" s="152"/>
      <c r="J58" s="152"/>
      <c r="K58" s="152"/>
      <c r="L58" s="152"/>
      <c r="M58" s="152"/>
      <c r="N58" s="1"/>
      <c r="O58" s="22"/>
      <c r="P58" s="44"/>
      <c r="Q58" s="44"/>
      <c r="R58" s="44"/>
      <c r="V58" s="22"/>
      <c r="AF58" s="32"/>
      <c r="AG58" s="32"/>
      <c r="AH58" s="32"/>
      <c r="AI58" s="43"/>
      <c r="AJ58" s="43"/>
      <c r="AK58" s="43"/>
      <c r="AL58" s="43"/>
      <c r="AM58" s="32"/>
    </row>
    <row r="59" spans="1:39" s="21" customFormat="1" ht="15" customHeight="1">
      <c r="A59" s="1"/>
      <c r="B59" s="2"/>
      <c r="C59" s="153"/>
      <c r="D59" s="153"/>
      <c r="E59" s="20"/>
      <c r="F59" s="3"/>
      <c r="G59" s="3"/>
      <c r="H59" s="152"/>
      <c r="I59" s="152"/>
      <c r="J59" s="152"/>
      <c r="K59" s="152"/>
      <c r="L59" s="152"/>
      <c r="M59" s="152"/>
      <c r="N59" s="1"/>
      <c r="O59" s="26"/>
      <c r="P59" s="44"/>
      <c r="Q59" s="44"/>
      <c r="R59" s="44"/>
      <c r="S59" s="26"/>
      <c r="T59" s="26"/>
      <c r="V59" s="25"/>
      <c r="AF59" s="32"/>
      <c r="AG59" s="32"/>
      <c r="AH59" s="32"/>
      <c r="AI59" s="43"/>
      <c r="AJ59" s="43"/>
      <c r="AK59" s="43"/>
      <c r="AL59" s="43"/>
      <c r="AM59" s="32"/>
    </row>
    <row r="60" spans="1:39" s="21" customFormat="1" ht="15" customHeight="1">
      <c r="A60" s="1"/>
      <c r="B60" s="2"/>
      <c r="C60" s="153"/>
      <c r="D60" s="153"/>
      <c r="E60" s="20"/>
      <c r="F60" s="3"/>
      <c r="G60" s="3"/>
      <c r="H60" s="152"/>
      <c r="I60" s="152"/>
      <c r="J60" s="152"/>
      <c r="K60" s="152"/>
      <c r="L60" s="152"/>
      <c r="M60" s="152"/>
      <c r="N60" s="1"/>
      <c r="O60" s="22"/>
      <c r="P60" s="44"/>
      <c r="Q60" s="44"/>
      <c r="R60" s="44"/>
      <c r="V60" s="22"/>
      <c r="AF60" s="32"/>
      <c r="AG60" s="32"/>
      <c r="AH60" s="42"/>
      <c r="AI60" s="43"/>
      <c r="AJ60" s="43"/>
      <c r="AK60" s="43"/>
      <c r="AL60" s="43"/>
      <c r="AM60" s="42"/>
    </row>
    <row r="61" spans="1:39" s="21" customFormat="1" ht="15" customHeight="1">
      <c r="A61" s="1"/>
      <c r="B61" s="2"/>
      <c r="C61" s="153"/>
      <c r="D61" s="153"/>
      <c r="E61" s="20"/>
      <c r="F61" s="3"/>
      <c r="G61" s="3"/>
      <c r="H61" s="152"/>
      <c r="I61" s="152"/>
      <c r="J61" s="152"/>
      <c r="K61" s="152"/>
      <c r="L61" s="152"/>
      <c r="M61" s="152"/>
      <c r="N61" s="1"/>
      <c r="O61" s="22"/>
      <c r="P61" s="27"/>
      <c r="Q61" s="27"/>
      <c r="R61" s="27"/>
      <c r="V61" s="22"/>
      <c r="AC61" s="26"/>
      <c r="AD61" s="26"/>
      <c r="AE61" s="26"/>
      <c r="AF61" s="32"/>
      <c r="AG61" s="32"/>
      <c r="AH61" s="42"/>
      <c r="AI61" s="43"/>
      <c r="AJ61" s="43"/>
      <c r="AK61" s="43"/>
      <c r="AL61" s="43"/>
      <c r="AM61" s="42"/>
    </row>
    <row r="62" spans="1:39" s="21" customFormat="1" ht="15" customHeight="1">
      <c r="A62" s="1"/>
      <c r="B62" s="2"/>
      <c r="C62" s="153"/>
      <c r="D62" s="153"/>
      <c r="E62" s="20"/>
      <c r="F62" s="3"/>
      <c r="G62" s="3"/>
      <c r="H62" s="152"/>
      <c r="I62" s="152"/>
      <c r="J62" s="152"/>
      <c r="K62" s="152"/>
      <c r="L62" s="152"/>
      <c r="M62" s="152"/>
      <c r="N62" s="1"/>
      <c r="Q62" s="22"/>
      <c r="AF62" s="32"/>
      <c r="AG62" s="32"/>
      <c r="AI62" s="23"/>
      <c r="AJ62" s="23"/>
      <c r="AK62" s="23"/>
      <c r="AL62" s="23"/>
    </row>
    <row r="63" spans="1:39" s="21" customFormat="1" ht="15" customHeight="1">
      <c r="A63" s="1"/>
      <c r="B63" s="2"/>
      <c r="C63" s="153"/>
      <c r="D63" s="153"/>
      <c r="E63" s="20"/>
      <c r="F63" s="3"/>
      <c r="G63" s="3"/>
      <c r="H63" s="152"/>
      <c r="I63" s="152"/>
      <c r="J63" s="152"/>
      <c r="K63" s="152"/>
      <c r="L63" s="152"/>
      <c r="M63" s="152"/>
      <c r="N63" s="1"/>
      <c r="W63" s="3"/>
      <c r="X63" s="3"/>
      <c r="Y63" s="3"/>
      <c r="AI63" s="41"/>
      <c r="AJ63" s="41"/>
      <c r="AK63" s="41"/>
      <c r="AL63" s="41"/>
    </row>
    <row r="64" spans="1:39" s="21" customFormat="1" ht="15" customHeight="1">
      <c r="A64" s="1"/>
      <c r="B64" s="2"/>
      <c r="C64" s="153"/>
      <c r="D64" s="153"/>
      <c r="E64" s="20"/>
      <c r="F64" s="3"/>
      <c r="G64" s="3"/>
      <c r="H64" s="152"/>
      <c r="I64" s="152"/>
      <c r="J64" s="152"/>
      <c r="K64" s="152"/>
      <c r="L64" s="152"/>
      <c r="M64" s="152"/>
      <c r="N64" s="1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I64" s="40"/>
      <c r="AJ64" s="40"/>
      <c r="AK64" s="40"/>
      <c r="AL64" s="40"/>
    </row>
    <row r="65" spans="1:42" s="21" customFormat="1" ht="15" customHeight="1">
      <c r="A65" s="1"/>
      <c r="B65" s="2"/>
      <c r="C65" s="153"/>
      <c r="D65" s="153"/>
      <c r="E65" s="20"/>
      <c r="F65" s="3"/>
      <c r="G65" s="3"/>
      <c r="H65" s="152"/>
      <c r="I65" s="152"/>
      <c r="J65" s="152"/>
      <c r="K65" s="152"/>
      <c r="L65" s="152"/>
      <c r="M65" s="152"/>
      <c r="N65" s="1"/>
      <c r="P65" s="157"/>
      <c r="Q65" s="157"/>
      <c r="R65" s="157"/>
      <c r="S65" s="20"/>
      <c r="T65" s="20"/>
      <c r="U65" s="20"/>
      <c r="V65" s="20"/>
      <c r="W65" s="20"/>
      <c r="X65" s="20"/>
      <c r="Y65" s="20"/>
      <c r="Z65" s="20"/>
      <c r="AA65" s="20"/>
      <c r="AC65" s="26"/>
      <c r="AD65" s="26"/>
      <c r="AE65" s="26"/>
      <c r="AI65" s="40"/>
      <c r="AJ65" s="40"/>
      <c r="AK65" s="40"/>
      <c r="AL65" s="40"/>
    </row>
    <row r="66" spans="1:42" s="21" customFormat="1" ht="15" customHeight="1">
      <c r="A66" s="1"/>
      <c r="B66" s="2"/>
      <c r="C66" s="153"/>
      <c r="D66" s="153"/>
      <c r="E66" s="20"/>
      <c r="F66" s="3"/>
      <c r="G66" s="3"/>
      <c r="H66" s="152"/>
      <c r="I66" s="152"/>
      <c r="J66" s="152"/>
      <c r="K66" s="152"/>
      <c r="L66" s="152"/>
      <c r="M66" s="152"/>
      <c r="N66" s="1"/>
      <c r="P66" s="38"/>
      <c r="Q66" s="38"/>
      <c r="R66" s="38"/>
      <c r="S66" s="35"/>
      <c r="T66" s="35"/>
      <c r="U66" s="35"/>
      <c r="V66" s="35"/>
      <c r="W66" s="35"/>
      <c r="X66" s="35"/>
      <c r="Y66" s="35"/>
      <c r="Z66" s="35"/>
      <c r="AA66" s="35"/>
      <c r="AI66" s="40"/>
      <c r="AJ66" s="40"/>
      <c r="AK66" s="40"/>
      <c r="AL66" s="40"/>
    </row>
    <row r="67" spans="1:42" s="21" customFormat="1" ht="15" customHeight="1">
      <c r="A67" s="1"/>
      <c r="B67" s="2"/>
      <c r="C67" s="153"/>
      <c r="D67" s="153"/>
      <c r="E67" s="20"/>
      <c r="F67" s="3"/>
      <c r="G67" s="3"/>
      <c r="H67" s="152"/>
      <c r="I67" s="152"/>
      <c r="J67" s="152"/>
      <c r="K67" s="152"/>
      <c r="L67" s="152"/>
      <c r="M67" s="152"/>
      <c r="N67" s="1"/>
      <c r="P67" s="38"/>
      <c r="Q67" s="38"/>
      <c r="R67" s="31"/>
      <c r="S67" s="37"/>
      <c r="T67" s="37"/>
      <c r="U67" s="37"/>
      <c r="V67" s="37"/>
      <c r="W67" s="37"/>
      <c r="X67" s="37"/>
      <c r="Y67" s="37"/>
      <c r="Z67" s="37"/>
      <c r="AA67" s="37"/>
      <c r="AI67" s="40"/>
      <c r="AJ67" s="40"/>
      <c r="AK67" s="40"/>
      <c r="AL67" s="40"/>
    </row>
    <row r="68" spans="1:42" s="21" customFormat="1" ht="15" customHeight="1">
      <c r="A68" s="1"/>
      <c r="B68" s="2"/>
      <c r="C68" s="153"/>
      <c r="D68" s="153"/>
      <c r="E68" s="20"/>
      <c r="F68" s="3"/>
      <c r="G68" s="3"/>
      <c r="H68" s="152"/>
      <c r="I68" s="152"/>
      <c r="J68" s="152"/>
      <c r="K68" s="152"/>
      <c r="L68" s="152"/>
      <c r="M68" s="152"/>
      <c r="N68" s="1"/>
      <c r="P68" s="38"/>
      <c r="Q68" s="38"/>
      <c r="R68" s="31"/>
      <c r="S68" s="37"/>
      <c r="T68" s="37"/>
      <c r="U68" s="37"/>
      <c r="V68" s="37"/>
      <c r="W68" s="37"/>
      <c r="X68" s="37"/>
      <c r="Y68" s="37"/>
      <c r="Z68" s="37"/>
      <c r="AA68" s="37"/>
      <c r="AI68" s="39"/>
      <c r="AJ68" s="39"/>
      <c r="AK68" s="39"/>
      <c r="AL68" s="39"/>
    </row>
    <row r="69" spans="1:42" s="21" customFormat="1" ht="15" customHeight="1">
      <c r="A69" s="1"/>
      <c r="B69" s="2"/>
      <c r="C69" s="153"/>
      <c r="D69" s="153"/>
      <c r="E69" s="20"/>
      <c r="F69" s="3"/>
      <c r="G69" s="3"/>
      <c r="H69" s="152"/>
      <c r="I69" s="152"/>
      <c r="J69" s="152"/>
      <c r="K69" s="152"/>
      <c r="L69" s="152"/>
      <c r="M69" s="152"/>
      <c r="N69" s="1"/>
      <c r="P69" s="38"/>
      <c r="Q69" s="38"/>
      <c r="R69" s="31"/>
      <c r="S69" s="37"/>
      <c r="T69" s="37"/>
      <c r="U69" s="37"/>
      <c r="V69" s="37"/>
      <c r="W69" s="37"/>
      <c r="X69" s="37"/>
      <c r="Y69" s="37"/>
      <c r="Z69" s="37"/>
      <c r="AA69" s="37"/>
      <c r="AC69" s="26"/>
      <c r="AD69" s="26"/>
      <c r="AE69" s="26"/>
      <c r="AI69" s="23"/>
      <c r="AJ69" s="23"/>
      <c r="AK69" s="23"/>
      <c r="AL69" s="23"/>
    </row>
    <row r="70" spans="1:42" s="21" customFormat="1" ht="15" customHeight="1">
      <c r="A70" s="1"/>
      <c r="B70" s="2"/>
      <c r="C70" s="153"/>
      <c r="D70" s="153"/>
      <c r="E70" s="31"/>
      <c r="F70" s="24"/>
      <c r="G70" s="3"/>
      <c r="H70" s="152"/>
      <c r="I70" s="152"/>
      <c r="J70" s="152"/>
      <c r="K70" s="152"/>
      <c r="L70" s="152"/>
      <c r="M70" s="152"/>
      <c r="N70" s="1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I70" s="36"/>
      <c r="AJ70" s="36"/>
      <c r="AK70" s="36"/>
      <c r="AL70" s="36"/>
    </row>
    <row r="71" spans="1:42" s="21" customFormat="1" ht="15" customHeight="1">
      <c r="A71" s="1"/>
      <c r="B71" s="2"/>
      <c r="C71" s="153"/>
      <c r="D71" s="153"/>
      <c r="E71" s="31"/>
      <c r="F71" s="24"/>
      <c r="G71" s="3"/>
      <c r="H71" s="152"/>
      <c r="I71" s="152"/>
      <c r="J71" s="152"/>
      <c r="K71" s="152"/>
      <c r="L71" s="152"/>
      <c r="M71" s="152"/>
      <c r="N71" s="1"/>
      <c r="O71" s="26"/>
      <c r="P71" s="2"/>
      <c r="Q71" s="2"/>
      <c r="R71" s="2"/>
      <c r="S71" s="1"/>
      <c r="T71" s="1"/>
      <c r="U71" s="1"/>
      <c r="V71" s="1"/>
      <c r="W71" s="1"/>
      <c r="X71" s="1"/>
      <c r="Y71" s="1"/>
      <c r="Z71" s="1"/>
      <c r="AA71" s="1"/>
      <c r="AF71" s="26"/>
      <c r="AG71" s="26"/>
      <c r="AH71" s="26"/>
      <c r="AI71" s="3"/>
      <c r="AJ71" s="3"/>
      <c r="AK71" s="3"/>
      <c r="AL71" s="3"/>
      <c r="AM71" s="26"/>
    </row>
    <row r="72" spans="1:42" s="21" customFormat="1" ht="15" customHeight="1">
      <c r="A72" s="1"/>
      <c r="B72" s="2"/>
      <c r="C72" s="153"/>
      <c r="D72" s="153"/>
      <c r="E72" s="31"/>
      <c r="F72" s="24"/>
      <c r="G72" s="3"/>
      <c r="H72" s="152"/>
      <c r="I72" s="152"/>
      <c r="J72" s="152"/>
      <c r="K72" s="152"/>
      <c r="L72" s="152"/>
      <c r="M72" s="152"/>
      <c r="N72" s="1"/>
      <c r="P72" s="155"/>
      <c r="Q72" s="155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I72" s="29"/>
      <c r="AJ72" s="29"/>
      <c r="AK72" s="29"/>
      <c r="AL72" s="29"/>
    </row>
    <row r="73" spans="1:42" s="21" customFormat="1" ht="15" customHeight="1">
      <c r="A73" s="1"/>
      <c r="B73" s="2"/>
      <c r="C73" s="153"/>
      <c r="D73" s="153"/>
      <c r="E73" s="20"/>
      <c r="F73" s="24"/>
      <c r="G73" s="3"/>
      <c r="H73" s="152"/>
      <c r="I73" s="152"/>
      <c r="J73" s="152"/>
      <c r="K73" s="152"/>
      <c r="L73" s="152"/>
      <c r="M73" s="152"/>
      <c r="N73" s="1"/>
      <c r="P73" s="156"/>
      <c r="Q73" s="156"/>
      <c r="R73" s="156"/>
      <c r="S73" s="35"/>
      <c r="T73" s="35"/>
      <c r="U73" s="35"/>
      <c r="V73" s="35"/>
      <c r="W73" s="35"/>
      <c r="X73" s="35"/>
      <c r="Y73" s="35"/>
      <c r="Z73" s="35"/>
      <c r="AA73" s="35"/>
      <c r="AC73" s="26"/>
      <c r="AD73" s="26"/>
      <c r="AE73" s="26"/>
      <c r="AI73" s="29"/>
      <c r="AJ73" s="29"/>
      <c r="AK73" s="29"/>
      <c r="AL73" s="29"/>
    </row>
    <row r="74" spans="1:42" s="21" customFormat="1" ht="15" customHeight="1">
      <c r="A74" s="1"/>
      <c r="B74" s="2"/>
      <c r="C74" s="153"/>
      <c r="D74" s="153"/>
      <c r="E74" s="20"/>
      <c r="F74" s="24"/>
      <c r="G74" s="3"/>
      <c r="H74" s="152"/>
      <c r="I74" s="152"/>
      <c r="J74" s="152"/>
      <c r="K74" s="152"/>
      <c r="L74" s="152"/>
      <c r="M74" s="152"/>
      <c r="N74" s="1"/>
      <c r="P74" s="156"/>
      <c r="Q74" s="156"/>
      <c r="R74" s="156"/>
      <c r="S74" s="33"/>
      <c r="T74" s="33"/>
      <c r="U74" s="33"/>
      <c r="V74" s="33"/>
      <c r="W74" s="33"/>
      <c r="X74" s="33"/>
      <c r="Y74" s="34"/>
      <c r="Z74" s="33"/>
      <c r="AA74" s="33"/>
      <c r="AI74" s="30"/>
      <c r="AJ74" s="30"/>
      <c r="AK74" s="30"/>
      <c r="AL74" s="30"/>
    </row>
    <row r="75" spans="1:42" s="21" customFormat="1" ht="15" customHeight="1">
      <c r="A75" s="1"/>
      <c r="B75" s="2"/>
      <c r="C75" s="153"/>
      <c r="D75" s="153"/>
      <c r="E75" s="20"/>
      <c r="F75" s="24"/>
      <c r="G75" s="3"/>
      <c r="H75" s="152"/>
      <c r="I75" s="152"/>
      <c r="J75" s="152"/>
      <c r="K75" s="152"/>
      <c r="L75" s="152"/>
      <c r="M75" s="152"/>
      <c r="N75" s="1"/>
      <c r="O75" s="26"/>
      <c r="Q75" s="25"/>
      <c r="AF75" s="26"/>
      <c r="AG75" s="26"/>
      <c r="AH75" s="26"/>
      <c r="AI75" s="29"/>
      <c r="AJ75" s="29"/>
      <c r="AK75" s="29"/>
      <c r="AL75" s="29"/>
      <c r="AM75" s="26"/>
    </row>
    <row r="76" spans="1:42" s="21" customFormat="1" ht="15" customHeight="1">
      <c r="A76" s="1"/>
      <c r="B76" s="2"/>
      <c r="C76" s="153"/>
      <c r="D76" s="153"/>
      <c r="E76" s="20"/>
      <c r="F76" s="24"/>
      <c r="G76" s="3"/>
      <c r="H76" s="152"/>
      <c r="I76" s="152"/>
      <c r="J76" s="152"/>
      <c r="K76" s="152"/>
      <c r="L76" s="152"/>
      <c r="M76" s="152"/>
      <c r="N76" s="1"/>
      <c r="Q76" s="22"/>
      <c r="AI76" s="29"/>
      <c r="AJ76" s="29"/>
      <c r="AK76" s="29"/>
      <c r="AL76" s="29"/>
    </row>
    <row r="77" spans="1:42" s="21" customFormat="1" ht="15" customHeight="1">
      <c r="A77" s="1"/>
      <c r="B77" s="2"/>
      <c r="C77" s="153"/>
      <c r="D77" s="153"/>
      <c r="E77" s="20"/>
      <c r="F77" s="24"/>
      <c r="G77" s="3"/>
      <c r="H77" s="152"/>
      <c r="I77" s="152"/>
      <c r="J77" s="152"/>
      <c r="K77" s="152"/>
      <c r="L77" s="152"/>
      <c r="M77" s="152"/>
      <c r="N77" s="1"/>
      <c r="Q77" s="22"/>
      <c r="AC77" s="26"/>
      <c r="AD77" s="26"/>
      <c r="AE77" s="26"/>
      <c r="AI77" s="29"/>
      <c r="AJ77" s="29"/>
      <c r="AK77" s="29"/>
      <c r="AL77" s="29"/>
    </row>
    <row r="78" spans="1:42" s="21" customFormat="1" ht="15" customHeight="1">
      <c r="A78" s="1"/>
      <c r="B78" s="2"/>
      <c r="C78" s="153"/>
      <c r="D78" s="153"/>
      <c r="E78" s="20"/>
      <c r="F78" s="24"/>
      <c r="G78" s="3"/>
      <c r="H78" s="152"/>
      <c r="I78" s="152"/>
      <c r="J78" s="152"/>
      <c r="K78" s="152"/>
      <c r="L78" s="152"/>
      <c r="M78" s="152"/>
      <c r="N78" s="1"/>
      <c r="Q78" s="22"/>
      <c r="AI78" s="30"/>
      <c r="AJ78" s="30"/>
      <c r="AK78" s="30"/>
      <c r="AL78" s="30"/>
    </row>
    <row r="79" spans="1:42" s="21" customFormat="1" ht="15" customHeight="1">
      <c r="A79" s="1"/>
      <c r="B79" s="2"/>
      <c r="C79" s="153"/>
      <c r="D79" s="153"/>
      <c r="E79" s="20"/>
      <c r="F79" s="24"/>
      <c r="G79" s="3"/>
      <c r="H79" s="152"/>
      <c r="I79" s="152"/>
      <c r="J79" s="152"/>
      <c r="K79" s="152"/>
      <c r="L79" s="152"/>
      <c r="M79" s="152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26"/>
      <c r="AF79" s="26"/>
      <c r="AG79" s="26"/>
      <c r="AH79" s="26"/>
      <c r="AI79" s="29"/>
      <c r="AJ79" s="29"/>
      <c r="AK79" s="29"/>
      <c r="AL79" s="29"/>
      <c r="AM79" s="26"/>
      <c r="AN79" s="26"/>
      <c r="AP79" s="25"/>
    </row>
    <row r="80" spans="1:42" s="21" customFormat="1" ht="15" customHeight="1">
      <c r="A80" s="1"/>
      <c r="B80" s="2"/>
      <c r="C80" s="153"/>
      <c r="D80" s="153"/>
      <c r="E80" s="20"/>
      <c r="F80" s="24"/>
      <c r="G80" s="3"/>
      <c r="H80" s="152"/>
      <c r="I80" s="152"/>
      <c r="J80" s="152"/>
      <c r="K80" s="152"/>
      <c r="L80" s="152"/>
      <c r="M80" s="152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I80" s="29"/>
      <c r="AJ80" s="29"/>
      <c r="AK80" s="29"/>
      <c r="AL80" s="29"/>
      <c r="AP80" s="22"/>
    </row>
    <row r="81" spans="1:42" s="21" customFormat="1" ht="15" customHeight="1">
      <c r="A81" s="1"/>
      <c r="B81" s="2"/>
      <c r="C81" s="153"/>
      <c r="D81" s="153"/>
      <c r="E81" s="20"/>
      <c r="F81" s="24"/>
      <c r="G81" s="3"/>
      <c r="H81" s="152"/>
      <c r="I81" s="152"/>
      <c r="J81" s="152"/>
      <c r="K81" s="152"/>
      <c r="L81" s="152"/>
      <c r="M81" s="152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C81" s="26"/>
      <c r="AD81" s="26"/>
      <c r="AE81" s="26"/>
      <c r="AI81" s="29"/>
      <c r="AJ81" s="29"/>
      <c r="AK81" s="29"/>
      <c r="AL81" s="29"/>
      <c r="AP81" s="22"/>
    </row>
    <row r="82" spans="1:42" s="21" customFormat="1" ht="15" customHeight="1">
      <c r="A82" s="1"/>
      <c r="B82" s="2"/>
      <c r="C82" s="153"/>
      <c r="D82" s="153"/>
      <c r="E82" s="20"/>
      <c r="F82" s="24"/>
      <c r="G82" s="3"/>
      <c r="H82" s="152"/>
      <c r="I82" s="152"/>
      <c r="J82" s="152"/>
      <c r="K82" s="152"/>
      <c r="L82" s="152"/>
      <c r="M82" s="152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I82" s="30"/>
      <c r="AJ82" s="30"/>
      <c r="AK82" s="30"/>
      <c r="AL82" s="30"/>
      <c r="AP82" s="22"/>
    </row>
    <row r="83" spans="1:42" s="21" customFormat="1" ht="15" customHeight="1">
      <c r="A83" s="1"/>
      <c r="B83" s="2"/>
      <c r="C83" s="153"/>
      <c r="D83" s="153"/>
      <c r="E83" s="20"/>
      <c r="F83" s="24"/>
      <c r="G83" s="3"/>
      <c r="H83" s="152"/>
      <c r="I83" s="152"/>
      <c r="J83" s="152"/>
      <c r="K83" s="152"/>
      <c r="L83" s="152"/>
      <c r="M83" s="15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26"/>
      <c r="AF83" s="26"/>
      <c r="AG83" s="26"/>
      <c r="AH83" s="26"/>
      <c r="AI83" s="29"/>
      <c r="AJ83" s="29"/>
      <c r="AK83" s="29"/>
      <c r="AL83" s="29"/>
      <c r="AM83" s="26"/>
      <c r="AN83" s="26"/>
      <c r="AP83" s="25"/>
    </row>
    <row r="84" spans="1:42" s="21" customFormat="1" ht="15" customHeight="1">
      <c r="A84" s="1"/>
      <c r="B84" s="2"/>
      <c r="C84" s="153"/>
      <c r="D84" s="153"/>
      <c r="E84" s="20"/>
      <c r="F84" s="24"/>
      <c r="G84" s="3"/>
      <c r="H84" s="152"/>
      <c r="I84" s="152"/>
      <c r="J84" s="152"/>
      <c r="K84" s="152"/>
      <c r="L84" s="152"/>
      <c r="M84" s="152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26"/>
      <c r="AI84" s="29"/>
      <c r="AJ84" s="29"/>
      <c r="AK84" s="29"/>
      <c r="AL84" s="29"/>
      <c r="AP84" s="22"/>
    </row>
    <row r="85" spans="1:42" s="21" customFormat="1" ht="15" customHeight="1">
      <c r="A85" s="1"/>
      <c r="B85" s="2"/>
      <c r="C85" s="153"/>
      <c r="D85" s="153"/>
      <c r="E85" s="20"/>
      <c r="F85" s="19"/>
      <c r="G85" s="3"/>
      <c r="H85" s="152"/>
      <c r="I85" s="152"/>
      <c r="J85" s="152"/>
      <c r="K85" s="152"/>
      <c r="L85" s="152"/>
      <c r="M85" s="15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I85" s="29"/>
      <c r="AJ85" s="29"/>
      <c r="AK85" s="29"/>
      <c r="AL85" s="29"/>
      <c r="AP85" s="22"/>
    </row>
    <row r="86" spans="1:42" s="21" customFormat="1" ht="15" customHeight="1">
      <c r="A86" s="1"/>
      <c r="B86" s="2"/>
      <c r="C86" s="153"/>
      <c r="D86" s="153"/>
      <c r="E86" s="31"/>
      <c r="F86" s="24"/>
      <c r="G86" s="3"/>
      <c r="H86" s="152"/>
      <c r="I86" s="152"/>
      <c r="J86" s="152"/>
      <c r="K86" s="152"/>
      <c r="L86" s="152"/>
      <c r="M86" s="15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32"/>
      <c r="AI86" s="29"/>
      <c r="AJ86" s="29"/>
      <c r="AK86" s="29"/>
      <c r="AL86" s="29"/>
      <c r="AP86" s="22"/>
    </row>
    <row r="87" spans="1:42" s="21" customFormat="1" ht="15" customHeight="1">
      <c r="A87" s="1"/>
      <c r="B87" s="2"/>
      <c r="C87" s="153"/>
      <c r="D87" s="153"/>
      <c r="E87" s="31"/>
      <c r="F87" s="24"/>
      <c r="G87" s="3"/>
      <c r="H87" s="152"/>
      <c r="I87" s="152"/>
      <c r="J87" s="152"/>
      <c r="K87" s="152"/>
      <c r="L87" s="152"/>
      <c r="M87" s="15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I87" s="30"/>
      <c r="AJ87" s="30"/>
      <c r="AK87" s="30"/>
      <c r="AL87" s="30"/>
      <c r="AP87" s="22"/>
    </row>
    <row r="88" spans="1:42" s="21" customFormat="1" ht="15" customHeight="1">
      <c r="A88" s="1"/>
      <c r="B88" s="2"/>
      <c r="C88" s="153"/>
      <c r="D88" s="153"/>
      <c r="E88" s="31"/>
      <c r="F88" s="24"/>
      <c r="G88" s="3"/>
      <c r="H88" s="152"/>
      <c r="I88" s="152"/>
      <c r="J88" s="152"/>
      <c r="K88" s="152"/>
      <c r="L88" s="152"/>
      <c r="M88" s="152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26"/>
      <c r="AG88" s="26"/>
      <c r="AH88" s="26"/>
      <c r="AI88" s="29"/>
      <c r="AJ88" s="29"/>
      <c r="AK88" s="29"/>
      <c r="AL88" s="29"/>
      <c r="AM88" s="26"/>
      <c r="AN88" s="26"/>
      <c r="AP88" s="25"/>
    </row>
    <row r="89" spans="1:42" s="21" customFormat="1" ht="15" customHeight="1">
      <c r="A89" s="1"/>
      <c r="B89" s="2"/>
      <c r="C89" s="153"/>
      <c r="D89" s="153"/>
      <c r="E89" s="20"/>
      <c r="F89" s="24"/>
      <c r="G89" s="3"/>
      <c r="H89" s="152"/>
      <c r="I89" s="152"/>
      <c r="J89" s="152"/>
      <c r="K89" s="152"/>
      <c r="L89" s="152"/>
      <c r="M89" s="152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26"/>
      <c r="AG89" s="26"/>
      <c r="AH89" s="26"/>
      <c r="AI89" s="29"/>
      <c r="AJ89" s="29"/>
      <c r="AK89" s="29"/>
      <c r="AL89" s="29"/>
      <c r="AM89" s="26"/>
      <c r="AN89" s="26"/>
      <c r="AP89" s="25"/>
    </row>
    <row r="90" spans="1:42" ht="15" customHeight="1">
      <c r="C90" s="153"/>
      <c r="D90" s="153"/>
      <c r="E90" s="20"/>
      <c r="F90" s="24"/>
      <c r="G90" s="3"/>
      <c r="H90" s="152"/>
      <c r="I90" s="152"/>
      <c r="J90" s="152"/>
      <c r="K90" s="152"/>
      <c r="L90" s="152"/>
      <c r="M90" s="152"/>
      <c r="AI90" s="29"/>
      <c r="AJ90" s="29"/>
      <c r="AK90" s="29"/>
      <c r="AL90" s="29"/>
    </row>
    <row r="91" spans="1:42" ht="15" customHeight="1">
      <c r="C91" s="153"/>
      <c r="D91" s="153"/>
      <c r="E91" s="20"/>
      <c r="F91" s="24"/>
      <c r="G91" s="3"/>
      <c r="H91" s="152"/>
      <c r="I91" s="152"/>
      <c r="J91" s="152"/>
      <c r="K91" s="152"/>
      <c r="L91" s="152"/>
      <c r="M91" s="152"/>
      <c r="AI91" s="30"/>
      <c r="AJ91" s="30"/>
      <c r="AK91" s="30"/>
      <c r="AL91" s="30"/>
    </row>
    <row r="92" spans="1:42" ht="15" customHeight="1">
      <c r="C92" s="153"/>
      <c r="D92" s="153"/>
      <c r="E92" s="20"/>
      <c r="F92" s="24"/>
      <c r="G92" s="3"/>
      <c r="H92" s="152"/>
      <c r="I92" s="152"/>
      <c r="J92" s="152"/>
      <c r="K92" s="152"/>
      <c r="L92" s="152"/>
      <c r="M92" s="152"/>
      <c r="AI92" s="29"/>
      <c r="AJ92" s="29"/>
      <c r="AK92" s="29"/>
      <c r="AL92" s="29"/>
    </row>
    <row r="93" spans="1:42" ht="15" customHeight="1">
      <c r="C93" s="153"/>
      <c r="D93" s="153"/>
      <c r="E93" s="20"/>
      <c r="F93" s="24"/>
      <c r="G93" s="3"/>
      <c r="H93" s="152"/>
      <c r="I93" s="152"/>
      <c r="J93" s="152"/>
      <c r="K93" s="152"/>
      <c r="L93" s="152"/>
      <c r="M93" s="152"/>
      <c r="AI93" s="29"/>
      <c r="AJ93" s="29"/>
      <c r="AK93" s="29"/>
      <c r="AL93" s="29"/>
    </row>
    <row r="94" spans="1:42" ht="15" customHeight="1">
      <c r="C94" s="153"/>
      <c r="D94" s="153"/>
      <c r="E94" s="20"/>
      <c r="F94" s="24"/>
      <c r="G94" s="3"/>
      <c r="H94" s="152"/>
      <c r="I94" s="152"/>
      <c r="J94" s="152"/>
      <c r="K94" s="152"/>
      <c r="L94" s="152"/>
      <c r="M94" s="152"/>
      <c r="AI94" s="29"/>
      <c r="AJ94" s="29"/>
      <c r="AK94" s="29"/>
      <c r="AL94" s="29"/>
    </row>
    <row r="95" spans="1:42" ht="15" customHeight="1">
      <c r="C95" s="153"/>
      <c r="D95" s="153"/>
      <c r="E95" s="20"/>
      <c r="F95" s="24"/>
      <c r="G95" s="3"/>
      <c r="H95" s="152"/>
      <c r="I95" s="152"/>
      <c r="J95" s="152"/>
      <c r="K95" s="152"/>
      <c r="L95" s="152"/>
      <c r="M95" s="152"/>
      <c r="AC95" s="15"/>
      <c r="AI95" s="30"/>
      <c r="AJ95" s="30"/>
      <c r="AK95" s="30"/>
      <c r="AL95" s="30"/>
    </row>
    <row r="96" spans="1:42" ht="15" customHeight="1">
      <c r="C96" s="153"/>
      <c r="D96" s="153"/>
      <c r="E96" s="20"/>
      <c r="F96" s="24"/>
      <c r="G96" s="3"/>
      <c r="H96" s="152"/>
      <c r="I96" s="152"/>
      <c r="J96" s="152"/>
      <c r="K96" s="152"/>
      <c r="L96" s="152"/>
      <c r="M96" s="152"/>
      <c r="AD96" s="15"/>
      <c r="AE96" s="15"/>
      <c r="AI96" s="29"/>
      <c r="AJ96" s="29"/>
      <c r="AK96" s="29"/>
      <c r="AL96" s="29"/>
    </row>
    <row r="97" spans="1:64" ht="15" customHeight="1">
      <c r="C97" s="153"/>
      <c r="D97" s="153"/>
      <c r="E97" s="20"/>
      <c r="F97" s="24"/>
      <c r="G97" s="3"/>
      <c r="H97" s="152"/>
      <c r="I97" s="152"/>
      <c r="J97" s="152"/>
      <c r="K97" s="152"/>
      <c r="L97" s="152"/>
      <c r="M97" s="152"/>
      <c r="AB97" s="18"/>
      <c r="AI97" s="28"/>
      <c r="AJ97" s="28"/>
      <c r="AK97" s="28"/>
      <c r="AL97" s="28"/>
    </row>
    <row r="98" spans="1:64" s="21" customFormat="1" ht="15" customHeight="1">
      <c r="A98" s="1"/>
      <c r="B98" s="2"/>
      <c r="C98" s="153"/>
      <c r="D98" s="153"/>
      <c r="E98" s="20"/>
      <c r="F98" s="24"/>
      <c r="G98" s="3"/>
      <c r="H98" s="152"/>
      <c r="I98" s="152"/>
      <c r="J98" s="152"/>
      <c r="K98" s="152"/>
      <c r="L98" s="152"/>
      <c r="M98" s="152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8"/>
      <c r="AC98" s="1"/>
      <c r="AD98" s="1"/>
      <c r="AE98" s="1"/>
      <c r="AF98" s="27"/>
      <c r="AG98" s="27"/>
      <c r="AH98" s="27"/>
      <c r="AI98" s="23"/>
      <c r="AJ98" s="23"/>
      <c r="AK98" s="23"/>
      <c r="AL98" s="23"/>
      <c r="AM98" s="27"/>
      <c r="AN98" s="27"/>
      <c r="AO98" s="26"/>
      <c r="AP98" s="26"/>
      <c r="AR98" s="25"/>
    </row>
    <row r="99" spans="1:64" s="21" customFormat="1" ht="15" customHeight="1">
      <c r="A99" s="1"/>
      <c r="B99" s="2"/>
      <c r="C99" s="153"/>
      <c r="D99" s="153"/>
      <c r="E99" s="20"/>
      <c r="F99" s="24"/>
      <c r="G99" s="3"/>
      <c r="H99" s="152"/>
      <c r="I99" s="152"/>
      <c r="J99" s="152"/>
      <c r="K99" s="152"/>
      <c r="L99" s="152"/>
      <c r="M99" s="152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8"/>
      <c r="AC99" s="1"/>
      <c r="AD99" s="1"/>
      <c r="AE99" s="1"/>
      <c r="AI99" s="23"/>
      <c r="AJ99" s="23"/>
      <c r="AK99" s="23"/>
      <c r="AL99" s="23"/>
      <c r="AP99" s="22"/>
    </row>
    <row r="100" spans="1:64" s="21" customFormat="1" ht="15" customHeight="1">
      <c r="A100" s="1"/>
      <c r="B100" s="2"/>
      <c r="C100" s="153"/>
      <c r="D100" s="153"/>
      <c r="E100" s="20"/>
      <c r="F100" s="24"/>
      <c r="G100" s="3"/>
      <c r="H100" s="152"/>
      <c r="I100" s="152"/>
      <c r="J100" s="152"/>
      <c r="K100" s="152"/>
      <c r="L100" s="152"/>
      <c r="M100" s="152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8"/>
      <c r="AC100" s="1"/>
      <c r="AD100" s="1"/>
      <c r="AE100" s="1"/>
      <c r="AI100" s="23"/>
      <c r="AJ100" s="23"/>
      <c r="AK100" s="23"/>
      <c r="AL100" s="23"/>
      <c r="AP100" s="22"/>
    </row>
    <row r="101" spans="1:64" ht="15" customHeight="1">
      <c r="C101" s="153"/>
      <c r="D101" s="153"/>
      <c r="E101" s="20"/>
      <c r="F101" s="19"/>
      <c r="G101" s="3"/>
      <c r="H101" s="152"/>
      <c r="I101" s="152"/>
      <c r="J101" s="152"/>
      <c r="K101" s="152"/>
      <c r="L101" s="152"/>
      <c r="M101" s="152"/>
      <c r="AB101" s="18"/>
    </row>
    <row r="102" spans="1:64" ht="15" customHeight="1"/>
    <row r="103" spans="1:64" ht="15" customHeight="1"/>
    <row r="104" spans="1:64" ht="15" customHeight="1"/>
    <row r="105" spans="1:64" ht="15" customHeight="1">
      <c r="F105" s="11"/>
      <c r="G105" s="12"/>
      <c r="H105" s="17"/>
      <c r="I105" s="11"/>
      <c r="J105" s="10"/>
      <c r="K105" s="9"/>
      <c r="AI105" s="2"/>
      <c r="AJ105" s="2"/>
      <c r="AK105" s="2"/>
      <c r="AL105" s="2"/>
    </row>
    <row r="106" spans="1:64" ht="15" customHeight="1">
      <c r="F106" s="11"/>
      <c r="G106" s="12"/>
      <c r="H106" s="12"/>
      <c r="I106" s="11"/>
      <c r="J106" s="10"/>
      <c r="K106" s="9"/>
      <c r="AI106" s="5"/>
      <c r="AJ106" s="5"/>
      <c r="AK106" s="5"/>
      <c r="AL106" s="5"/>
    </row>
    <row r="107" spans="1:64" ht="15" customHeight="1">
      <c r="F107" s="11"/>
      <c r="G107" s="12"/>
      <c r="H107" s="12"/>
      <c r="I107" s="11"/>
      <c r="J107" s="10"/>
      <c r="K107" s="9"/>
      <c r="AI107" s="5"/>
      <c r="AJ107" s="5"/>
      <c r="AK107" s="5"/>
      <c r="AL107" s="5"/>
    </row>
    <row r="108" spans="1:64" ht="15" customHeight="1">
      <c r="E108" s="1"/>
      <c r="F108" s="11"/>
      <c r="G108" s="12"/>
      <c r="H108" s="12"/>
      <c r="I108" s="11"/>
      <c r="J108" s="10"/>
      <c r="K108" s="9"/>
      <c r="AI108" s="5"/>
      <c r="AJ108" s="5"/>
      <c r="AK108" s="5"/>
      <c r="AL108" s="5"/>
      <c r="BA108" s="6"/>
      <c r="BB108" s="6"/>
      <c r="BC108" s="6"/>
      <c r="BD108" s="6"/>
      <c r="BE108" s="6"/>
      <c r="BF108" s="6"/>
      <c r="BG108" s="6"/>
      <c r="BH108" s="6"/>
      <c r="BI108" s="6"/>
      <c r="BJ108" s="6"/>
    </row>
    <row r="109" spans="1:64" ht="15" customHeight="1">
      <c r="F109" s="11"/>
      <c r="G109" s="12"/>
      <c r="H109" s="12"/>
      <c r="I109" s="11"/>
      <c r="J109" s="10"/>
      <c r="K109" s="9"/>
      <c r="AI109" s="5"/>
      <c r="AJ109" s="5"/>
      <c r="AK109" s="5"/>
      <c r="AL109" s="5"/>
      <c r="AM109" s="15"/>
      <c r="BA109" s="16"/>
      <c r="BB109" s="6"/>
      <c r="BC109" s="6"/>
      <c r="BK109" s="6"/>
      <c r="BL109" s="6"/>
    </row>
    <row r="110" spans="1:64" ht="15" customHeight="1">
      <c r="F110" s="11"/>
      <c r="G110" s="12"/>
      <c r="H110" s="12"/>
      <c r="I110" s="11"/>
      <c r="J110" s="10"/>
      <c r="K110" s="9"/>
      <c r="AF110" s="15"/>
      <c r="AG110" s="15"/>
      <c r="AH110" s="15"/>
      <c r="AI110" s="2"/>
      <c r="AJ110" s="2"/>
      <c r="AK110" s="2"/>
      <c r="AL110" s="2"/>
      <c r="BA110" s="14"/>
    </row>
    <row r="111" spans="1:64" ht="15" customHeight="1">
      <c r="F111" s="11"/>
      <c r="G111" s="12"/>
      <c r="H111" s="12"/>
      <c r="I111" s="11"/>
      <c r="J111" s="10"/>
      <c r="K111" s="9"/>
      <c r="AI111" s="3"/>
      <c r="AJ111" s="3"/>
      <c r="AK111" s="3"/>
      <c r="AL111" s="3"/>
      <c r="BA111" s="13"/>
    </row>
    <row r="112" spans="1:64" ht="15" customHeight="1">
      <c r="F112" s="11"/>
      <c r="G112" s="12"/>
      <c r="H112" s="12"/>
      <c r="I112" s="11"/>
      <c r="J112" s="10"/>
      <c r="K112" s="9"/>
      <c r="AI112" s="3"/>
      <c r="AJ112" s="3"/>
      <c r="AK112" s="3"/>
      <c r="AL112" s="3"/>
      <c r="BA112" s="13"/>
    </row>
    <row r="113" spans="6:69" ht="15" customHeight="1">
      <c r="F113" s="11"/>
      <c r="G113" s="12"/>
      <c r="H113" s="12"/>
      <c r="I113" s="11"/>
      <c r="J113" s="10"/>
      <c r="K113" s="9"/>
      <c r="AI113" s="3"/>
      <c r="AJ113" s="3"/>
      <c r="AK113" s="3"/>
      <c r="AL113" s="3"/>
      <c r="BA113" s="13"/>
    </row>
    <row r="114" spans="6:69" ht="15" customHeight="1">
      <c r="F114" s="11"/>
      <c r="G114" s="12"/>
      <c r="H114" s="12"/>
      <c r="I114" s="11"/>
      <c r="J114" s="10"/>
      <c r="K114" s="9"/>
      <c r="AI114" s="3"/>
      <c r="AJ114" s="3"/>
      <c r="AK114" s="3"/>
      <c r="AL114" s="3"/>
      <c r="BA114" s="5"/>
    </row>
    <row r="115" spans="6:69" ht="15" customHeight="1">
      <c r="F115" s="11"/>
      <c r="G115" s="12"/>
      <c r="H115" s="12"/>
      <c r="I115" s="11"/>
      <c r="J115" s="10"/>
      <c r="K115" s="9"/>
      <c r="AI115" s="3"/>
      <c r="AJ115" s="3"/>
      <c r="AK115" s="3"/>
      <c r="AL115" s="3"/>
      <c r="BB115" s="5"/>
      <c r="BC115" s="5"/>
      <c r="BD115" s="5"/>
      <c r="BE115" s="5"/>
      <c r="BF115" s="5"/>
      <c r="BG115" s="5"/>
      <c r="BH115" s="5"/>
      <c r="BI115" s="5"/>
      <c r="BJ115" s="5"/>
    </row>
    <row r="116" spans="6:69" ht="15" customHeight="1">
      <c r="F116" s="11"/>
      <c r="G116" s="12"/>
      <c r="H116" s="12"/>
      <c r="I116" s="11"/>
      <c r="J116" s="10"/>
      <c r="K116" s="9"/>
      <c r="AI116" s="3"/>
      <c r="AJ116" s="3"/>
      <c r="AK116" s="3"/>
      <c r="AL116" s="3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</row>
    <row r="117" spans="6:69" ht="15" customHeight="1">
      <c r="AI117" s="3"/>
      <c r="AJ117" s="3"/>
      <c r="AK117" s="3"/>
      <c r="AL117" s="3"/>
    </row>
    <row r="118" spans="6:69" ht="15" customHeight="1">
      <c r="AI118" s="3"/>
      <c r="AJ118" s="3"/>
      <c r="AK118" s="3"/>
      <c r="AL118" s="3"/>
    </row>
    <row r="119" spans="6:69" ht="15" customHeight="1">
      <c r="AI119" s="3"/>
      <c r="AJ119" s="3"/>
      <c r="AK119" s="3"/>
      <c r="AL119" s="3"/>
      <c r="BB119" s="7"/>
      <c r="BC119" s="7"/>
    </row>
    <row r="120" spans="6:69" ht="15" customHeight="1">
      <c r="AI120" s="3"/>
      <c r="AJ120" s="3"/>
      <c r="AK120" s="3"/>
      <c r="AL120" s="3"/>
      <c r="BB120" s="7"/>
      <c r="BC120" s="7"/>
      <c r="BK120" s="6"/>
      <c r="BL120" s="6"/>
    </row>
    <row r="121" spans="6:69" ht="15" customHeight="1">
      <c r="AI121" s="3"/>
      <c r="AJ121" s="3"/>
      <c r="AK121" s="3"/>
      <c r="AL121" s="3"/>
      <c r="BK121" s="6"/>
      <c r="BL121" s="6"/>
    </row>
    <row r="122" spans="6:69" ht="15" customHeight="1">
      <c r="AI122" s="3"/>
      <c r="AJ122" s="3"/>
      <c r="AK122" s="3"/>
      <c r="AL122" s="3"/>
      <c r="BK122" s="6"/>
      <c r="BL122" s="6"/>
    </row>
    <row r="123" spans="6:69" ht="15" customHeight="1">
      <c r="AI123" s="3"/>
      <c r="AJ123" s="3"/>
      <c r="AK123" s="3"/>
      <c r="AL123" s="3"/>
    </row>
    <row r="124" spans="6:69" ht="15" customHeight="1">
      <c r="AI124" s="3"/>
      <c r="AJ124" s="3"/>
      <c r="AK124" s="3"/>
      <c r="AL124" s="3"/>
    </row>
    <row r="125" spans="6:69" ht="15" customHeight="1">
      <c r="AI125" s="3"/>
      <c r="AJ125" s="3"/>
      <c r="AK125" s="3"/>
      <c r="AL125" s="3"/>
    </row>
    <row r="126" spans="6:69" ht="15" customHeight="1">
      <c r="AI126" s="3"/>
      <c r="AJ126" s="3"/>
      <c r="AK126" s="3"/>
      <c r="AL126" s="3"/>
    </row>
    <row r="127" spans="6:69" ht="15" customHeight="1">
      <c r="AI127" s="3"/>
      <c r="AJ127" s="3"/>
      <c r="AK127" s="3"/>
      <c r="AL127" s="3"/>
    </row>
    <row r="128" spans="6:69" ht="15" customHeight="1">
      <c r="AI128" s="3"/>
      <c r="AJ128" s="3"/>
      <c r="AK128" s="3"/>
      <c r="AL128" s="3"/>
    </row>
    <row r="129" spans="35:64" ht="15" customHeight="1">
      <c r="AI129" s="3"/>
      <c r="AJ129" s="3"/>
      <c r="AK129" s="3"/>
      <c r="AL129" s="3"/>
      <c r="BK129" s="5"/>
    </row>
    <row r="130" spans="35:64" ht="15" customHeight="1">
      <c r="AI130" s="3"/>
      <c r="AJ130" s="3"/>
      <c r="AK130" s="3"/>
      <c r="AL130" s="3"/>
    </row>
    <row r="131" spans="35:64" ht="15" customHeight="1">
      <c r="AI131" s="3"/>
      <c r="AJ131" s="3"/>
      <c r="AK131" s="3"/>
      <c r="AL131" s="3"/>
      <c r="BK131" s="4"/>
      <c r="BL131" s="4"/>
    </row>
    <row r="132" spans="35:64" ht="15" customHeight="1">
      <c r="AI132" s="3"/>
      <c r="AJ132" s="3"/>
      <c r="AK132" s="3"/>
      <c r="AL132" s="3"/>
    </row>
    <row r="133" spans="35:64" ht="15" customHeight="1">
      <c r="AI133" s="3"/>
      <c r="AJ133" s="3"/>
      <c r="AK133" s="3"/>
      <c r="AL133" s="3"/>
    </row>
    <row r="134" spans="35:64" ht="15" customHeight="1">
      <c r="AI134" s="3"/>
      <c r="AJ134" s="3"/>
      <c r="AK134" s="3"/>
      <c r="AL134" s="3"/>
    </row>
    <row r="135" spans="35:64" ht="15" customHeight="1">
      <c r="AI135" s="3"/>
      <c r="AJ135" s="3"/>
      <c r="AK135" s="3"/>
      <c r="AL135" s="3"/>
    </row>
    <row r="136" spans="35:64" ht="15" customHeight="1">
      <c r="AI136" s="3"/>
      <c r="AJ136" s="3"/>
      <c r="AK136" s="3"/>
      <c r="AL136" s="3"/>
    </row>
    <row r="137" spans="35:64" ht="15" customHeight="1">
      <c r="AI137" s="3"/>
      <c r="AJ137" s="3"/>
      <c r="AK137" s="3"/>
      <c r="AL137" s="3"/>
    </row>
    <row r="138" spans="35:64" ht="15" customHeight="1">
      <c r="AI138" s="3"/>
      <c r="AJ138" s="3"/>
      <c r="AK138" s="3"/>
      <c r="AL138" s="3"/>
    </row>
    <row r="139" spans="35:64" ht="15" customHeight="1">
      <c r="AI139" s="3"/>
      <c r="AJ139" s="3"/>
      <c r="AK139" s="3"/>
      <c r="AL139" s="3"/>
    </row>
    <row r="140" spans="35:64" ht="15" customHeight="1">
      <c r="AI140" s="3"/>
      <c r="AJ140" s="3"/>
      <c r="AK140" s="3"/>
      <c r="AL140" s="3"/>
    </row>
    <row r="141" spans="35:64" ht="15" customHeight="1">
      <c r="AI141" s="3"/>
      <c r="AJ141" s="3"/>
      <c r="AK141" s="3"/>
      <c r="AL141" s="3"/>
    </row>
    <row r="142" spans="35:64" ht="15" customHeight="1">
      <c r="AI142" s="3"/>
      <c r="AJ142" s="3"/>
      <c r="AK142" s="3"/>
      <c r="AL142" s="3"/>
    </row>
    <row r="143" spans="35:64" ht="15" customHeight="1">
      <c r="AI143" s="3"/>
      <c r="AJ143" s="3"/>
      <c r="AK143" s="3"/>
      <c r="AL143" s="3"/>
    </row>
    <row r="144" spans="35:64" ht="15" customHeight="1">
      <c r="AI144" s="3"/>
      <c r="AJ144" s="3"/>
      <c r="AK144" s="3"/>
      <c r="AL144" s="3"/>
    </row>
    <row r="145" spans="35:38" ht="15" customHeight="1">
      <c r="AI145" s="3"/>
      <c r="AJ145" s="3"/>
      <c r="AK145" s="3"/>
      <c r="AL145" s="3"/>
    </row>
    <row r="146" spans="35:38" ht="15" customHeight="1">
      <c r="AI146" s="3"/>
      <c r="AJ146" s="3"/>
      <c r="AK146" s="3"/>
      <c r="AL146" s="3"/>
    </row>
    <row r="147" spans="35:38" ht="15" customHeight="1">
      <c r="AI147" s="3"/>
      <c r="AJ147" s="3"/>
      <c r="AK147" s="3"/>
      <c r="AL147" s="3"/>
    </row>
    <row r="148" spans="35:38" ht="15" customHeight="1">
      <c r="AI148" s="3"/>
      <c r="AJ148" s="3"/>
      <c r="AK148" s="3"/>
      <c r="AL148" s="3"/>
    </row>
    <row r="149" spans="35:38" ht="15" customHeight="1">
      <c r="AI149" s="3"/>
      <c r="AJ149" s="3"/>
      <c r="AK149" s="3"/>
      <c r="AL149" s="3"/>
    </row>
    <row r="150" spans="35:38" ht="15" customHeight="1">
      <c r="AI150" s="3"/>
      <c r="AJ150" s="3"/>
      <c r="AK150" s="3"/>
      <c r="AL150" s="3"/>
    </row>
    <row r="151" spans="35:38" ht="15" customHeight="1">
      <c r="AI151" s="3"/>
      <c r="AJ151" s="3"/>
      <c r="AK151" s="3"/>
      <c r="AL151" s="3"/>
    </row>
    <row r="152" spans="35:38" ht="15" customHeight="1">
      <c r="AI152" s="3"/>
      <c r="AJ152" s="3"/>
      <c r="AK152" s="3"/>
      <c r="AL152" s="3"/>
    </row>
    <row r="153" spans="35:38" ht="15" customHeight="1">
      <c r="AI153" s="3"/>
      <c r="AJ153" s="3"/>
      <c r="AK153" s="3"/>
      <c r="AL153" s="3"/>
    </row>
    <row r="154" spans="35:38" ht="15" customHeight="1">
      <c r="AI154" s="3"/>
      <c r="AJ154" s="3"/>
      <c r="AK154" s="3"/>
      <c r="AL154" s="3"/>
    </row>
    <row r="155" spans="35:38" ht="15" customHeight="1">
      <c r="AI155" s="3"/>
      <c r="AJ155" s="3"/>
      <c r="AK155" s="3"/>
      <c r="AL155" s="3"/>
    </row>
    <row r="156" spans="35:38" ht="15" customHeight="1">
      <c r="AI156" s="3"/>
      <c r="AJ156" s="3"/>
      <c r="AK156" s="3"/>
      <c r="AL156" s="3"/>
    </row>
    <row r="157" spans="35:38" ht="15" customHeight="1">
      <c r="AI157" s="3"/>
      <c r="AJ157" s="3"/>
      <c r="AK157" s="3"/>
      <c r="AL157" s="3"/>
    </row>
    <row r="158" spans="35:38" ht="15" customHeight="1">
      <c r="AI158" s="3"/>
      <c r="AJ158" s="3"/>
      <c r="AK158" s="3"/>
      <c r="AL158" s="3"/>
    </row>
    <row r="159" spans="35:38" ht="15" customHeight="1">
      <c r="AI159" s="3"/>
      <c r="AJ159" s="3"/>
      <c r="AK159" s="3"/>
      <c r="AL159" s="3"/>
    </row>
    <row r="160" spans="35:38" ht="15" customHeight="1">
      <c r="AI160" s="3"/>
      <c r="AJ160" s="3"/>
      <c r="AK160" s="3"/>
      <c r="AL160" s="3"/>
    </row>
    <row r="161" spans="35:38" ht="15" customHeight="1">
      <c r="AI161" s="3"/>
      <c r="AJ161" s="3"/>
      <c r="AK161" s="3"/>
      <c r="AL161" s="3"/>
    </row>
    <row r="162" spans="35:38" ht="15" customHeight="1">
      <c r="AI162" s="3"/>
      <c r="AJ162" s="3"/>
      <c r="AK162" s="3"/>
      <c r="AL162" s="3"/>
    </row>
    <row r="163" spans="35:38" ht="15" customHeight="1">
      <c r="AI163" s="3"/>
      <c r="AJ163" s="3"/>
      <c r="AK163" s="3"/>
      <c r="AL163" s="3"/>
    </row>
    <row r="164" spans="35:38" ht="15" customHeight="1">
      <c r="AI164" s="3"/>
      <c r="AJ164" s="3"/>
      <c r="AK164" s="3"/>
      <c r="AL164" s="3"/>
    </row>
    <row r="165" spans="35:38" ht="15" customHeight="1">
      <c r="AI165" s="3"/>
      <c r="AJ165" s="3"/>
      <c r="AK165" s="3"/>
      <c r="AL165" s="3"/>
    </row>
    <row r="166" spans="35:38" ht="15" customHeight="1">
      <c r="AI166" s="3"/>
      <c r="AJ166" s="3"/>
      <c r="AK166" s="3"/>
      <c r="AL166" s="3"/>
    </row>
    <row r="167" spans="35:38" ht="15" customHeight="1">
      <c r="AI167" s="3"/>
      <c r="AJ167" s="3"/>
      <c r="AK167" s="3"/>
      <c r="AL167" s="3"/>
    </row>
    <row r="168" spans="35:38" ht="15" customHeight="1">
      <c r="AI168" s="3"/>
      <c r="AJ168" s="3"/>
      <c r="AK168" s="3"/>
      <c r="AL168" s="3"/>
    </row>
    <row r="169" spans="35:38" ht="15" customHeight="1">
      <c r="AI169" s="3"/>
      <c r="AJ169" s="3"/>
      <c r="AK169" s="3"/>
      <c r="AL169" s="3"/>
    </row>
    <row r="170" spans="35:38" ht="15" customHeight="1">
      <c r="AI170" s="3"/>
      <c r="AJ170" s="3"/>
      <c r="AK170" s="3"/>
      <c r="AL170" s="3"/>
    </row>
    <row r="171" spans="35:38" ht="15" customHeight="1">
      <c r="AI171" s="3"/>
      <c r="AJ171" s="3"/>
      <c r="AK171" s="3"/>
      <c r="AL171" s="3"/>
    </row>
    <row r="172" spans="35:38" ht="15" customHeight="1">
      <c r="AI172" s="3"/>
      <c r="AJ172" s="3"/>
      <c r="AK172" s="3"/>
      <c r="AL172" s="3"/>
    </row>
    <row r="173" spans="35:38" ht="15" customHeight="1">
      <c r="AI173" s="3"/>
      <c r="AJ173" s="3"/>
      <c r="AK173" s="3"/>
      <c r="AL173" s="3"/>
    </row>
    <row r="174" spans="35:38" ht="15" customHeight="1">
      <c r="AI174" s="3"/>
      <c r="AJ174" s="3"/>
      <c r="AK174" s="3"/>
      <c r="AL174" s="3"/>
    </row>
    <row r="175" spans="35:38" ht="15" customHeight="1"/>
    <row r="176" spans="35:38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</sheetData>
  <mergeCells count="410">
    <mergeCell ref="AO7:AO8"/>
    <mergeCell ref="T4:V5"/>
    <mergeCell ref="E33:F35"/>
    <mergeCell ref="G33:G35"/>
    <mergeCell ref="L34:M34"/>
    <mergeCell ref="C30:D32"/>
    <mergeCell ref="E30:F32"/>
    <mergeCell ref="G30:G32"/>
    <mergeCell ref="H30:I32"/>
    <mergeCell ref="AO10:AO11"/>
    <mergeCell ref="AJ12:AJ14"/>
    <mergeCell ref="AK12:AK14"/>
    <mergeCell ref="AL12:AL14"/>
    <mergeCell ref="AN9:AN11"/>
    <mergeCell ref="AO13:AO14"/>
    <mergeCell ref="AO28:AO29"/>
    <mergeCell ref="N34:O34"/>
    <mergeCell ref="P34:Q34"/>
    <mergeCell ref="T34:V34"/>
    <mergeCell ref="W34:Y34"/>
    <mergeCell ref="AA34:AB34"/>
    <mergeCell ref="N30:O30"/>
    <mergeCell ref="P30:Q30"/>
    <mergeCell ref="N35:O35"/>
    <mergeCell ref="AQ38:AQ39"/>
    <mergeCell ref="AR38:AR39"/>
    <mergeCell ref="C40:V41"/>
    <mergeCell ref="W40:Y41"/>
    <mergeCell ref="Z40:AB41"/>
    <mergeCell ref="AN40:AN41"/>
    <mergeCell ref="AO40:AO41"/>
    <mergeCell ref="AP40:AP41"/>
    <mergeCell ref="AA13:AB13"/>
    <mergeCell ref="AA14:AB14"/>
    <mergeCell ref="AI12:AI14"/>
    <mergeCell ref="AP38:AP39"/>
    <mergeCell ref="AO34:AO35"/>
    <mergeCell ref="AQ40:AQ41"/>
    <mergeCell ref="AR40:AR41"/>
    <mergeCell ref="Z38:AA39"/>
    <mergeCell ref="AB38:AB39"/>
    <mergeCell ref="AO38:AO39"/>
    <mergeCell ref="AI33:AI35"/>
    <mergeCell ref="AJ33:AJ35"/>
    <mergeCell ref="AK33:AK35"/>
    <mergeCell ref="AL33:AL35"/>
    <mergeCell ref="AN33:AN35"/>
    <mergeCell ref="C33:D35"/>
    <mergeCell ref="AO4:AR4"/>
    <mergeCell ref="L5:M5"/>
    <mergeCell ref="N5:O5"/>
    <mergeCell ref="P5:Q5"/>
    <mergeCell ref="B2:B3"/>
    <mergeCell ref="C2:I2"/>
    <mergeCell ref="C3:G3"/>
    <mergeCell ref="AA35:AB35"/>
    <mergeCell ref="R30:S32"/>
    <mergeCell ref="AA33:AB33"/>
    <mergeCell ref="AA9:AB9"/>
    <mergeCell ref="Z4:AB5"/>
    <mergeCell ref="P31:Q31"/>
    <mergeCell ref="J33:K35"/>
    <mergeCell ref="L33:M33"/>
    <mergeCell ref="N33:O33"/>
    <mergeCell ref="P33:Q33"/>
    <mergeCell ref="R33:S35"/>
    <mergeCell ref="L35:M35"/>
    <mergeCell ref="AN4:AN5"/>
    <mergeCell ref="AA7:AB7"/>
    <mergeCell ref="AI4:AI5"/>
    <mergeCell ref="AI6:AI8"/>
    <mergeCell ref="C6:D8"/>
    <mergeCell ref="H6:I8"/>
    <mergeCell ref="L6:M6"/>
    <mergeCell ref="N8:O8"/>
    <mergeCell ref="AJ6:AJ8"/>
    <mergeCell ref="AK6:AK8"/>
    <mergeCell ref="AL6:AL8"/>
    <mergeCell ref="AN6:AN8"/>
    <mergeCell ref="T8:V8"/>
    <mergeCell ref="W8:Y8"/>
    <mergeCell ref="C4:D5"/>
    <mergeCell ref="E4:F5"/>
    <mergeCell ref="G4:I4"/>
    <mergeCell ref="AA8:AB8"/>
    <mergeCell ref="AJ4:AK4"/>
    <mergeCell ref="AL4:AL5"/>
    <mergeCell ref="T6:V6"/>
    <mergeCell ref="AA6:AB6"/>
    <mergeCell ref="P8:Q8"/>
    <mergeCell ref="L4:Q4"/>
    <mergeCell ref="R4:S5"/>
    <mergeCell ref="H5:I5"/>
    <mergeCell ref="W4:Y5"/>
    <mergeCell ref="W6:Y6"/>
    <mergeCell ref="W7:Y7"/>
    <mergeCell ref="L7:M7"/>
    <mergeCell ref="N7:O7"/>
    <mergeCell ref="P7:Q7"/>
    <mergeCell ref="N6:O6"/>
    <mergeCell ref="P6:Q6"/>
    <mergeCell ref="T7:V7"/>
    <mergeCell ref="J4:K5"/>
    <mergeCell ref="E6:F8"/>
    <mergeCell ref="G6:G8"/>
    <mergeCell ref="P9:Q9"/>
    <mergeCell ref="R9:S11"/>
    <mergeCell ref="N10:O10"/>
    <mergeCell ref="N9:O9"/>
    <mergeCell ref="N11:O11"/>
    <mergeCell ref="P10:Q10"/>
    <mergeCell ref="L8:M8"/>
    <mergeCell ref="P11:Q11"/>
    <mergeCell ref="C12:D14"/>
    <mergeCell ref="E12:F14"/>
    <mergeCell ref="G12:G14"/>
    <mergeCell ref="H12:I14"/>
    <mergeCell ref="L12:M12"/>
    <mergeCell ref="C9:D11"/>
    <mergeCell ref="E9:F11"/>
    <mergeCell ref="G9:G11"/>
    <mergeCell ref="H9:I11"/>
    <mergeCell ref="L9:M9"/>
    <mergeCell ref="L10:M10"/>
    <mergeCell ref="L11:M11"/>
    <mergeCell ref="R6:S8"/>
    <mergeCell ref="J6:K8"/>
    <mergeCell ref="J9:K11"/>
    <mergeCell ref="J12:K14"/>
    <mergeCell ref="AN12:AN14"/>
    <mergeCell ref="L13:M13"/>
    <mergeCell ref="G15:G17"/>
    <mergeCell ref="H15:I17"/>
    <mergeCell ref="L15:M15"/>
    <mergeCell ref="N15:O15"/>
    <mergeCell ref="P15:Q15"/>
    <mergeCell ref="R15:S17"/>
    <mergeCell ref="L17:M17"/>
    <mergeCell ref="L16:M16"/>
    <mergeCell ref="N13:O13"/>
    <mergeCell ref="N16:O16"/>
    <mergeCell ref="P16:Q16"/>
    <mergeCell ref="N17:O17"/>
    <mergeCell ref="P17:Q17"/>
    <mergeCell ref="L14:M14"/>
    <mergeCell ref="P14:Q14"/>
    <mergeCell ref="P13:Q13"/>
    <mergeCell ref="N12:O12"/>
    <mergeCell ref="P12:Q12"/>
    <mergeCell ref="R12:S14"/>
    <mergeCell ref="AA12:AB12"/>
    <mergeCell ref="T13:V13"/>
    <mergeCell ref="W13:Y13"/>
    <mergeCell ref="AN27:AN29"/>
    <mergeCell ref="T29:V29"/>
    <mergeCell ref="AA29:AB29"/>
    <mergeCell ref="AN21:AN23"/>
    <mergeCell ref="AI21:AI23"/>
    <mergeCell ref="T16:V16"/>
    <mergeCell ref="T17:V17"/>
    <mergeCell ref="T28:V28"/>
    <mergeCell ref="W28:Y28"/>
    <mergeCell ref="AA28:AB28"/>
    <mergeCell ref="W29:Y29"/>
    <mergeCell ref="AN18:AN20"/>
    <mergeCell ref="AL27:AL29"/>
    <mergeCell ref="T21:V21"/>
    <mergeCell ref="T25:V25"/>
    <mergeCell ref="T22:V22"/>
    <mergeCell ref="T23:V23"/>
    <mergeCell ref="T24:V24"/>
    <mergeCell ref="T19:V19"/>
    <mergeCell ref="T20:V20"/>
    <mergeCell ref="W21:Y21"/>
    <mergeCell ref="AA21:AB21"/>
    <mergeCell ref="T18:V18"/>
    <mergeCell ref="AK9:AK11"/>
    <mergeCell ref="AL9:AL11"/>
    <mergeCell ref="AI9:AI11"/>
    <mergeCell ref="AJ9:AJ11"/>
    <mergeCell ref="W15:Y15"/>
    <mergeCell ref="T15:V15"/>
    <mergeCell ref="T10:V10"/>
    <mergeCell ref="W10:Y10"/>
    <mergeCell ref="AA10:AB10"/>
    <mergeCell ref="T11:V11"/>
    <mergeCell ref="AA11:AB11"/>
    <mergeCell ref="W11:Y11"/>
    <mergeCell ref="T14:V14"/>
    <mergeCell ref="W14:Y14"/>
    <mergeCell ref="T12:V12"/>
    <mergeCell ref="W12:Y12"/>
    <mergeCell ref="T9:V9"/>
    <mergeCell ref="W9:Y9"/>
    <mergeCell ref="L27:M27"/>
    <mergeCell ref="N27:O27"/>
    <mergeCell ref="P27:Q27"/>
    <mergeCell ref="R27:S29"/>
    <mergeCell ref="N28:O28"/>
    <mergeCell ref="P28:Q28"/>
    <mergeCell ref="N20:O20"/>
    <mergeCell ref="P20:Q20"/>
    <mergeCell ref="H21:I23"/>
    <mergeCell ref="L21:M21"/>
    <mergeCell ref="H24:I26"/>
    <mergeCell ref="L24:M24"/>
    <mergeCell ref="L29:M29"/>
    <mergeCell ref="N29:O29"/>
    <mergeCell ref="P29:Q29"/>
    <mergeCell ref="L28:M28"/>
    <mergeCell ref="J21:K23"/>
    <mergeCell ref="J24:K26"/>
    <mergeCell ref="J27:K29"/>
    <mergeCell ref="R21:S23"/>
    <mergeCell ref="AK18:AK20"/>
    <mergeCell ref="AL18:AL20"/>
    <mergeCell ref="AO25:AO26"/>
    <mergeCell ref="L26:M26"/>
    <mergeCell ref="N26:O26"/>
    <mergeCell ref="P26:Q26"/>
    <mergeCell ref="AN24:AN26"/>
    <mergeCell ref="L25:M25"/>
    <mergeCell ref="AI24:AI26"/>
    <mergeCell ref="AJ24:AJ26"/>
    <mergeCell ref="AK24:AK26"/>
    <mergeCell ref="AL24:AL26"/>
    <mergeCell ref="AI27:AI29"/>
    <mergeCell ref="AJ27:AJ29"/>
    <mergeCell ref="W24:Y24"/>
    <mergeCell ref="AK27:AK29"/>
    <mergeCell ref="AO16:AO17"/>
    <mergeCell ref="AN15:AN17"/>
    <mergeCell ref="AI15:AI17"/>
    <mergeCell ref="AJ15:AJ17"/>
    <mergeCell ref="AA15:AB15"/>
    <mergeCell ref="W16:Y16"/>
    <mergeCell ref="AA16:AB16"/>
    <mergeCell ref="AA17:AB17"/>
    <mergeCell ref="AJ21:AJ23"/>
    <mergeCell ref="AK21:AK23"/>
    <mergeCell ref="AL21:AL23"/>
    <mergeCell ref="AO22:AO23"/>
    <mergeCell ref="W23:Y23"/>
    <mergeCell ref="AO19:AO20"/>
    <mergeCell ref="W17:Y17"/>
    <mergeCell ref="AK15:AK17"/>
    <mergeCell ref="AL15:AL17"/>
    <mergeCell ref="W20:Y20"/>
    <mergeCell ref="AI18:AI20"/>
    <mergeCell ref="AJ18:AJ20"/>
    <mergeCell ref="AA24:AB24"/>
    <mergeCell ref="W25:Y25"/>
    <mergeCell ref="AA25:AB25"/>
    <mergeCell ref="T26:V26"/>
    <mergeCell ref="AA26:AB26"/>
    <mergeCell ref="T27:V27"/>
    <mergeCell ref="W27:Y27"/>
    <mergeCell ref="AA27:AB27"/>
    <mergeCell ref="W26:Y26"/>
    <mergeCell ref="AQ36:AQ37"/>
    <mergeCell ref="AR36:AR37"/>
    <mergeCell ref="AN36:AN37"/>
    <mergeCell ref="AO36:AO37"/>
    <mergeCell ref="AP36:AP37"/>
    <mergeCell ref="AL30:AL32"/>
    <mergeCell ref="T30:V30"/>
    <mergeCell ref="W30:Y30"/>
    <mergeCell ref="AA30:AB30"/>
    <mergeCell ref="T31:V31"/>
    <mergeCell ref="W31:Y31"/>
    <mergeCell ref="AA31:AB31"/>
    <mergeCell ref="T32:V32"/>
    <mergeCell ref="AA32:AB32"/>
    <mergeCell ref="W32:Y32"/>
    <mergeCell ref="AO31:AO32"/>
    <mergeCell ref="AI30:AI32"/>
    <mergeCell ref="AJ30:AJ32"/>
    <mergeCell ref="AK30:AK32"/>
    <mergeCell ref="W35:Y35"/>
    <mergeCell ref="T33:V33"/>
    <mergeCell ref="W33:Y33"/>
    <mergeCell ref="T35:V35"/>
    <mergeCell ref="W36:Y37"/>
    <mergeCell ref="L32:M32"/>
    <mergeCell ref="N32:O32"/>
    <mergeCell ref="P32:Q32"/>
    <mergeCell ref="AN30:AN32"/>
    <mergeCell ref="L31:M31"/>
    <mergeCell ref="L30:M30"/>
    <mergeCell ref="Z36:AB37"/>
    <mergeCell ref="AN38:AN39"/>
    <mergeCell ref="D42:Y43"/>
    <mergeCell ref="J30:K32"/>
    <mergeCell ref="N31:O31"/>
    <mergeCell ref="P35:Q35"/>
    <mergeCell ref="W38:Y39"/>
    <mergeCell ref="C38:V39"/>
    <mergeCell ref="C36:V37"/>
    <mergeCell ref="H33:I35"/>
    <mergeCell ref="D44:Y44"/>
    <mergeCell ref="D45:Y45"/>
    <mergeCell ref="D46:Y46"/>
    <mergeCell ref="C70:D85"/>
    <mergeCell ref="C53:D53"/>
    <mergeCell ref="H53:M53"/>
    <mergeCell ref="C86:D101"/>
    <mergeCell ref="H70:M70"/>
    <mergeCell ref="H71:M71"/>
    <mergeCell ref="H72:M72"/>
    <mergeCell ref="H73:M73"/>
    <mergeCell ref="H74:M74"/>
    <mergeCell ref="H60:M60"/>
    <mergeCell ref="H61:M61"/>
    <mergeCell ref="H92:M92"/>
    <mergeCell ref="H99:M99"/>
    <mergeCell ref="H100:M100"/>
    <mergeCell ref="H101:M101"/>
    <mergeCell ref="H93:M93"/>
    <mergeCell ref="H94:M94"/>
    <mergeCell ref="H95:M95"/>
    <mergeCell ref="H96:M96"/>
    <mergeCell ref="H97:M97"/>
    <mergeCell ref="H98:M98"/>
    <mergeCell ref="H91:M91"/>
    <mergeCell ref="H76:M76"/>
    <mergeCell ref="H77:M77"/>
    <mergeCell ref="P70:AA70"/>
    <mergeCell ref="P72:AA72"/>
    <mergeCell ref="P73:R73"/>
    <mergeCell ref="P74:R74"/>
    <mergeCell ref="P64:AA64"/>
    <mergeCell ref="P65:R65"/>
    <mergeCell ref="H87:M87"/>
    <mergeCell ref="H88:M88"/>
    <mergeCell ref="H89:M89"/>
    <mergeCell ref="H90:M90"/>
    <mergeCell ref="H78:M78"/>
    <mergeCell ref="H79:M79"/>
    <mergeCell ref="H80:M80"/>
    <mergeCell ref="H81:M81"/>
    <mergeCell ref="H82:M82"/>
    <mergeCell ref="H83:M83"/>
    <mergeCell ref="H84:M84"/>
    <mergeCell ref="H85:M85"/>
    <mergeCell ref="H86:M86"/>
    <mergeCell ref="D47:AB47"/>
    <mergeCell ref="H75:M75"/>
    <mergeCell ref="H62:M62"/>
    <mergeCell ref="H63:M63"/>
    <mergeCell ref="H64:M64"/>
    <mergeCell ref="H65:M65"/>
    <mergeCell ref="H66:M66"/>
    <mergeCell ref="H67:M67"/>
    <mergeCell ref="H68:M68"/>
    <mergeCell ref="H69:M69"/>
    <mergeCell ref="C54:D69"/>
    <mergeCell ref="H54:M54"/>
    <mergeCell ref="H55:M55"/>
    <mergeCell ref="H56:M56"/>
    <mergeCell ref="H57:M57"/>
    <mergeCell ref="H58:M58"/>
    <mergeCell ref="H59:M59"/>
    <mergeCell ref="C15:D17"/>
    <mergeCell ref="E15:F17"/>
    <mergeCell ref="N24:O24"/>
    <mergeCell ref="AA18:AB18"/>
    <mergeCell ref="W19:Y19"/>
    <mergeCell ref="AA19:AB19"/>
    <mergeCell ref="AA20:AB20"/>
    <mergeCell ref="W18:Y18"/>
    <mergeCell ref="P24:Q24"/>
    <mergeCell ref="R24:S26"/>
    <mergeCell ref="AA22:AB22"/>
    <mergeCell ref="AA23:AB23"/>
    <mergeCell ref="P19:Q19"/>
    <mergeCell ref="L20:M20"/>
    <mergeCell ref="N25:O25"/>
    <mergeCell ref="P25:Q25"/>
    <mergeCell ref="L18:M18"/>
    <mergeCell ref="R18:S20"/>
    <mergeCell ref="W22:Y22"/>
    <mergeCell ref="L23:M23"/>
    <mergeCell ref="N23:O23"/>
    <mergeCell ref="P23:Q23"/>
    <mergeCell ref="L22:M22"/>
    <mergeCell ref="N18:O18"/>
    <mergeCell ref="J15:K17"/>
    <mergeCell ref="N14:O14"/>
    <mergeCell ref="P18:Q18"/>
    <mergeCell ref="N22:O22"/>
    <mergeCell ref="P22:Q22"/>
    <mergeCell ref="N19:O19"/>
    <mergeCell ref="L19:M19"/>
    <mergeCell ref="N21:O21"/>
    <mergeCell ref="P21:Q21"/>
    <mergeCell ref="J18:K20"/>
    <mergeCell ref="C18:D20"/>
    <mergeCell ref="E18:F20"/>
    <mergeCell ref="G18:G20"/>
    <mergeCell ref="H18:I20"/>
    <mergeCell ref="C27:D29"/>
    <mergeCell ref="E27:F29"/>
    <mergeCell ref="G27:G29"/>
    <mergeCell ref="C21:D23"/>
    <mergeCell ref="E21:F23"/>
    <mergeCell ref="G21:G23"/>
    <mergeCell ref="C24:D26"/>
    <mergeCell ref="E24:F26"/>
    <mergeCell ref="G24:G26"/>
    <mergeCell ref="H27:I29"/>
  </mergeCells>
  <phoneticPr fontId="5"/>
  <dataValidations count="3">
    <dataValidation type="list" allowBlank="1" showInputMessage="1" showErrorMessage="1" sqref="H5 G6:G35" xr:uid="{00000000-0002-0000-0000-000000000000}">
      <formula1>"(4t車),(2t車),(10t車)"</formula1>
    </dataValidation>
    <dataValidation type="list" allowBlank="1" showInputMessage="1" showErrorMessage="1" sqref="R6:R7 R9:R10 R12:R13 R15:R16 R18:R19 R21:R22 R24:R25 R27:R28 R30:R31 R33:R34" xr:uid="{00000000-0002-0000-0000-000001000000}">
      <formula1>"5,10,20,30,40,50,60,70,80,90,100,110,120,130,140,150"</formula1>
    </dataValidation>
    <dataValidation type="list" allowBlank="1" showInputMessage="1" showErrorMessage="1" sqref="B4" xr:uid="{00000000-0002-0000-0000-000002000000}">
      <formula1>"切捨て,四捨五入"</formula1>
    </dataValidation>
  </dataValidations>
  <printOptions horizontalCentered="1"/>
  <pageMargins left="0.59055118110236227" right="0.59055118110236227" top="0.9055118110236221" bottom="0.51181102362204722" header="0.31496062992125984" footer="0.39370078740157483"/>
  <pageSetup paperSize="9" scale="51" orientation="portrait" r:id="rId1"/>
</worksheet>
</file>

<file path=docMetadata/LabelInfo.xml><?xml version="1.0" encoding="utf-8"?>
<clbl:labelList xmlns:clbl="http://schemas.microsoft.com/office/2020/mipLabelMetadata">
  <clbl:label id="{d5d2a240-8397-4433-8b3d-0c8a21ec22c7}" enabled="1" method="Privileged" siteId="{d4c26ad0-31e8-4560-af3c-a7ebcce77bc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24-11運搬費</vt:lpstr>
      <vt:lpstr>'24-11運搬費'!Print_Area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2019-09-27T04:37:59Z</dcterms:created>
  <dcterms:modified xsi:type="dcterms:W3CDTF">2025-10-30T06:25:30Z</dcterms:modified>
</cp:coreProperties>
</file>